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updateLinks="never" defaultThemeVersion="124226"/>
  <mc:AlternateContent xmlns:mc="http://schemas.openxmlformats.org/markup-compatibility/2006">
    <mc:Choice Requires="x15">
      <x15ac:absPath xmlns:x15ac="http://schemas.microsoft.com/office/spreadsheetml/2010/11/ac" url="C:\Users\nvoo\The American University of Paris\Registrar Life - Documents\General\Degree Worksheets\Requirements 2022-23\"/>
    </mc:Choice>
  </mc:AlternateContent>
  <xr:revisionPtr revIDLastSave="6" documentId="8_{BA3C418C-55C8-4331-B889-7329F569C0AD}" xr6:coauthVersionLast="36" xr6:coauthVersionMax="36" xr10:uidLastSave="{EE596EF4-F6B0-461E-9379-DE4DD214C7E8}"/>
  <bookViews>
    <workbookView xWindow="0" yWindow="0" windowWidth="16455" windowHeight="4665" firstSheet="1" activeTab="1" xr2:uid="{00000000-000D-0000-FFFF-FFFF00000000}"/>
  </bookViews>
  <sheets>
    <sheet name="instructions" sheetId="4" r:id="rId1"/>
    <sheet name="Degree Planning Worksheet" sheetId="1" r:id="rId2"/>
    <sheet name="Advising &amp; Policy Info" sheetId="9" r:id="rId3"/>
    <sheet name="Lists" sheetId="8" r:id="rId4"/>
  </sheets>
  <externalReferences>
    <externalReference r:id="rId5"/>
    <externalReference r:id="rId6"/>
    <externalReference r:id="rId7"/>
  </externalReferences>
  <definedNames>
    <definedName name="Econ">Lists!$A$1:$A$3</definedName>
    <definedName name="Electives">Lists!$A$10:$A$16</definedName>
    <definedName name="Experiential">Lists!$A$5:$A$8</definedName>
    <definedName name="MathOption">'[1]Course Listing'!$A$1:$A$3</definedName>
    <definedName name="Option">'[1]Course Listing'!$A$5:$A$7</definedName>
    <definedName name="OtherOption">'[1]Course Listing'!$A$9:$A$12</definedName>
    <definedName name="_xlnm.Print_Area" localSheetId="1">'Degree Planning Worksheet'!#REF!</definedName>
    <definedName name="_xlnm.Print_Titles" localSheetId="1">'Degree Planning Worksheet'!#REF!</definedName>
  </definedNames>
  <calcPr calcId="191028"/>
</workbook>
</file>

<file path=xl/calcChain.xml><?xml version="1.0" encoding="utf-8"?>
<calcChain xmlns="http://schemas.openxmlformats.org/spreadsheetml/2006/main">
  <c r="G81" i="1" l="1"/>
  <c r="F81" i="1"/>
  <c r="E81" i="1"/>
  <c r="D81" i="1"/>
  <c r="D82" i="1" s="1"/>
  <c r="F83" i="1" l="1"/>
</calcChain>
</file>

<file path=xl/sharedStrings.xml><?xml version="1.0" encoding="utf-8"?>
<sst xmlns="http://schemas.openxmlformats.org/spreadsheetml/2006/main" count="349" uniqueCount="209">
  <si>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</si>
  <si>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</si>
  <si>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</si>
  <si>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</si>
  <si>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sure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</si>
  <si>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</si>
  <si>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</si>
  <si>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</si>
  <si>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</si>
  <si>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</si>
  <si>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</si>
  <si>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</si>
  <si>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</si>
  <si>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B.A. in Environmental Studies (2022/2023)</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</si>
  <si>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</si>
  <si>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</si>
  <si>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</si>
  <si>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</si>
  <si>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</si>
  <si>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</si>
  <si>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</si>
  <si>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</si>
  <si>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</si>
  <si>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</si>
  <si>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</si>
  <si>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</si>
  <si>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</si>
  <si>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</si>
  <si>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</si>
  <si>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</si>
  <si>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</si>
  <si>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</si>
  <si>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</si>
  <si>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</si>
  <si>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</si>
  <si>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</si>
  <si>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</si>
  <si>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</si>
  <si>
    <t>Course type CCX or completion of GPS Program</t>
  </si>
  <si>
    <t>?</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</si>
  <si>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</si>
  <si>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</si>
  <si>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</si>
  <si>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</si>
  <si>
    <t>Course type CCD</t>
  </si>
  <si>
    <r>
      <t>Quantitative Reasoning</t>
    </r>
    <r>
      <rPr>
        <b/>
        <sz val="11"/>
        <color rgb="FF002060"/>
        <rFont val="Arial"/>
        <family val="2"/>
      </rPr>
      <t xml:space="preserve"> </t>
    </r>
  </si>
  <si>
    <t>Course type CCM</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</si>
  <si>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</si>
  <si>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</si>
  <si>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</si>
  <si>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</si>
  <si>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</si>
  <si>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 Minimum Grade C-</t>
  </si>
  <si>
    <r>
      <t xml:space="preserve">SC1020CCS: Environmental Science </t>
    </r>
    <r>
      <rPr>
        <sz val="9"/>
        <rFont val="Arial"/>
        <family val="2"/>
      </rPr>
      <t>(</t>
    </r>
    <r>
      <rPr>
        <i/>
        <sz val="9"/>
        <rFont val="Arial"/>
        <family val="2"/>
      </rPr>
      <t>MA1005CCM or higher to be taken before or at the same time</t>
    </r>
    <r>
      <rPr>
        <sz val="9"/>
        <rFont val="Arial"/>
        <family val="2"/>
      </rPr>
      <t>)</t>
    </r>
  </si>
  <si>
    <r>
      <t>SC2010CCR: Contemporary Environmental Issues (</t>
    </r>
    <r>
      <rPr>
        <i/>
        <sz val="11"/>
        <rFont val="Arial"/>
        <family val="2"/>
      </rPr>
      <t>SC1xxx + MA1005 or higher</t>
    </r>
    <r>
      <rPr>
        <sz val="11"/>
        <rFont val="Arial"/>
        <family val="2"/>
      </rPr>
      <t>)</t>
    </r>
  </si>
  <si>
    <t>EC2010 OR EC2020</t>
  </si>
  <si>
    <t>PL2041CCI: Environmental Ethics</t>
  </si>
  <si>
    <t>PO3033: International Politics of the Environment</t>
  </si>
  <si>
    <r>
      <t>SC4075: Portfolio - 1 credit (</t>
    </r>
    <r>
      <rPr>
        <i/>
        <sz val="11"/>
        <rFont val="Arial"/>
        <family val="2"/>
      </rPr>
      <t>junior standing and ES major)</t>
    </r>
  </si>
  <si>
    <t>Practicum OR Senior Project OR Capstone Internship</t>
  </si>
  <si>
    <t>Select a course from the drop-down menu</t>
  </si>
  <si>
    <t>OPEN ELECTIVES: Courses beyond core curriculum &amp; major requirements</t>
  </si>
  <si>
    <t>REQUIRED SUBMISSIONS</t>
  </si>
  <si>
    <t>Remarks</t>
  </si>
  <si>
    <t xml:space="preserve">Submit a Junior Degree Check </t>
  </si>
  <si>
    <t>Select Year</t>
  </si>
  <si>
    <t>3rd year</t>
  </si>
  <si>
    <t xml:space="preserve">Submit a Degree Application </t>
  </si>
  <si>
    <t>4th year</t>
  </si>
  <si>
    <t>Consider signing up for GPS Certificate Program</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</si>
  <si>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</si>
  <si>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</si>
  <si>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</si>
  <si>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</si>
  <si>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</si>
  <si>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Contact the Physical Activity &amp; Self-Care Office to get involved</t>
  </si>
  <si>
    <t>2nd year</t>
  </si>
  <si>
    <t>Attend an Internship Info Session (2nd year is the time)</t>
  </si>
  <si>
    <t>If study abroad is of interest, begin planning (2nd year is the time)</t>
  </si>
  <si>
    <t>Consider Attending a Cultural Program Study Trip</t>
  </si>
  <si>
    <t>Consider attending Designing Your Life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</si>
  <si>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</si>
  <si>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</si>
  <si>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</si>
  <si>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</si>
  <si>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Consider attending Designing Your Narrative Workshop</t>
  </si>
  <si>
    <t>Advising Record Notes (what was discussed, with whom, when, etc.)</t>
  </si>
  <si>
    <t>Total Credit Summary</t>
  </si>
  <si>
    <t>Minimum Credits Required</t>
  </si>
  <si>
    <t>Environmental Studies - Advising Information</t>
  </si>
  <si>
    <r>
      <rPr>
        <b/>
        <sz val="10"/>
        <rFont val="Arial"/>
        <family val="2"/>
      </rPr>
      <t>Departmental Honors</t>
    </r>
    <r>
      <rPr>
        <sz val="10"/>
        <rFont val="Arial"/>
        <family val="2"/>
      </rPr>
      <t>: Students earning a GPA of 3.5 or above in the seven required courses including a Senior Project will graduate with honors.</t>
    </r>
  </si>
  <si>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</si>
  <si>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</si>
  <si>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</si>
  <si>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</si>
  <si>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</si>
  <si>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</si>
  <si>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</si>
  <si>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</si>
  <si>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</si>
  <si>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</si>
  <si>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</si>
  <si>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</si>
  <si>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</si>
  <si>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</si>
  <si>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</si>
  <si>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Economics: Pick from drop-down list</t>
  </si>
  <si>
    <t>Terms</t>
  </si>
  <si>
    <t>Years</t>
  </si>
  <si>
    <t>Grades</t>
  </si>
  <si>
    <t>EC2010: Principles of Microeconomics</t>
  </si>
  <si>
    <t>F15</t>
  </si>
  <si>
    <t>1st Year</t>
  </si>
  <si>
    <t>A</t>
  </si>
  <si>
    <t>EC2020: Principles of Macroeconomics</t>
  </si>
  <si>
    <t>S16</t>
  </si>
  <si>
    <t>2nd Year</t>
  </si>
  <si>
    <t>A-</t>
  </si>
  <si>
    <t>SU16</t>
  </si>
  <si>
    <t>3rd Year</t>
  </si>
  <si>
    <t>B+</t>
  </si>
  <si>
    <t>Capstone</t>
  </si>
  <si>
    <t>F16</t>
  </si>
  <si>
    <t>4th Year</t>
  </si>
  <si>
    <t>B</t>
  </si>
  <si>
    <t>CM4063CCC: Sustainable Development Practicum (junior standing)</t>
  </si>
  <si>
    <t>S17</t>
  </si>
  <si>
    <t>B-</t>
  </si>
  <si>
    <t>xx4095CCC: Senior Project in appropriate field (e.g., EC, LW, PL, PO, SC) (senior standing)</t>
  </si>
  <si>
    <t>SU17</t>
  </si>
  <si>
    <t>C+</t>
  </si>
  <si>
    <t>SC4098CCCX: Capstone Internship (with approval)</t>
  </si>
  <si>
    <t>F17</t>
  </si>
  <si>
    <t>C</t>
  </si>
  <si>
    <t>S18</t>
  </si>
  <si>
    <t>C-</t>
  </si>
  <si>
    <t>ELECTIVES</t>
  </si>
  <si>
    <t>SU18</t>
  </si>
  <si>
    <t>D+</t>
  </si>
  <si>
    <t>HI1003: The Contemporary World</t>
  </si>
  <si>
    <t>F18</t>
  </si>
  <si>
    <t>D</t>
  </si>
  <si>
    <t>HI1006: World History 1500 - Present</t>
  </si>
  <si>
    <t>S19</t>
  </si>
  <si>
    <t>D-</t>
  </si>
  <si>
    <t>CM1011CCR: Journalism: Writing &amp; Reporting</t>
  </si>
  <si>
    <t>SU19</t>
  </si>
  <si>
    <t>F</t>
  </si>
  <si>
    <t>HI1013: The City in World History</t>
  </si>
  <si>
    <t>F19</t>
  </si>
  <si>
    <t>AP</t>
  </si>
  <si>
    <t>MA1020CCM: Applied Statistics I (MA0900 or placement above)</t>
  </si>
  <si>
    <t>S20</t>
  </si>
  <si>
    <t>NA</t>
  </si>
  <si>
    <t>CS1040: Introduction to Computer Programming I</t>
  </si>
  <si>
    <t>SU20</t>
  </si>
  <si>
    <t>CR</t>
  </si>
  <si>
    <t>SC1055CCS: Introduction to Biodiversity</t>
  </si>
  <si>
    <t>F20</t>
  </si>
  <si>
    <t>NC</t>
  </si>
  <si>
    <t>PL/PO2003: Political Philosophy</t>
  </si>
  <si>
    <t>S21</t>
  </si>
  <si>
    <t>N/A</t>
  </si>
  <si>
    <t>GS/PO2005: The Political Economy of Developing Countries</t>
  </si>
  <si>
    <t>SU21</t>
  </si>
  <si>
    <t>W</t>
  </si>
  <si>
    <t>CL/GS2006CCI: Contemporary Feminist Theory</t>
  </si>
  <si>
    <t>F21</t>
  </si>
  <si>
    <t>AU</t>
  </si>
  <si>
    <t>CM2012: Digital Journalism (EN1010 or CM1011)</t>
  </si>
  <si>
    <t>S22</t>
  </si>
  <si>
    <t>PO2012: Introduction to Political Geography &amp; Geopolitics</t>
  </si>
  <si>
    <t>SU22</t>
  </si>
  <si>
    <t>CS2040: Introduction to Computer Programming II  (CS1040)</t>
  </si>
  <si>
    <t>F22</t>
  </si>
  <si>
    <t>PO2050: Political Analysis</t>
  </si>
  <si>
    <t>S23</t>
  </si>
  <si>
    <t>PL2071: Critique of Political Economy</t>
  </si>
  <si>
    <t>SU23</t>
  </si>
  <si>
    <t>BA3012CCIR: Business Ethics &amp; Corp Social Responsibility (BA1020+BA2020+Jr Stng)</t>
  </si>
  <si>
    <t>F23</t>
  </si>
  <si>
    <t>GS/PO3024: Politics of Human Rights (Jr Stng OR PO1011 OR PO2012)</t>
  </si>
  <si>
    <t>S24</t>
  </si>
  <si>
    <t>PO3035: Waters of the Globe (Jr Stng OR PO1011 OR PO2012)</t>
  </si>
  <si>
    <t>SU24</t>
  </si>
  <si>
    <t>EC3043: Economics of Sustainable Development (EC2010 + EC2020)</t>
  </si>
  <si>
    <t>F24</t>
  </si>
  <si>
    <t>BA3044CCD: Consumer Behavior (Jr Stng + BA2040)</t>
  </si>
  <si>
    <t>S25</t>
  </si>
  <si>
    <t>CM3046: Media Law, Policy, Ethics (CM1023 + CM2051)</t>
  </si>
  <si>
    <t>SU25</t>
  </si>
  <si>
    <t>CL3060CCI: Literature &amp; the Political Imagination</t>
  </si>
  <si>
    <t>F25</t>
  </si>
  <si>
    <t>PL3079: Modern Critical Theory</t>
  </si>
  <si>
    <t>S26</t>
  </si>
  <si>
    <t>AN/CM3080: Environmental Anthropology</t>
  </si>
  <si>
    <t>SU26</t>
  </si>
  <si>
    <t>CL/EN3300: Creative Non-Fiction: Crafting a Personal Narrative</t>
  </si>
  <si>
    <t>F26</t>
  </si>
  <si>
    <t>BA3500CCD: Business Information Systems (Jr Stng + BA2001)</t>
  </si>
  <si>
    <t>S27</t>
  </si>
  <si>
    <t>CM4016: Global Advocacy (journalism major OR CM2051 and EN2020)</t>
  </si>
  <si>
    <t>SU27</t>
  </si>
  <si>
    <t>Any Topics course that is relevant (must be approved by CSMSC chair)</t>
  </si>
  <si>
    <t>F27</t>
  </si>
  <si>
    <t>Any course coded MA above MA1020</t>
  </si>
  <si>
    <t>Any course coded SC</t>
  </si>
  <si>
    <t>ADVISING OPPORTUNITIES (Suggested Conversations by Term)</t>
  </si>
  <si>
    <r>
      <t>ELECTIVES (5 courses) | Select five courses from the following list,</t>
    </r>
    <r>
      <rPr>
        <sz val="11"/>
        <rFont val="Arial"/>
        <family val="2"/>
      </rPr>
      <t xml:space="preserve"> creating a coherent pathway, which must be approved by the student's advisor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</si>
</sst>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i/>
      <sz val="11"/>
      <name val="Arial"/>
      <family val="2"/>
    </font>
    <font>
      <sz val="11"/>
      <color rgb="FFFF0000"/>
      <name val="Arial"/>
      <family val="2"/>
    </font>
    <font>
      <b/>
      <u/>
      <sz val="11"/>
      <color rgb="FFFF0000"/>
      <name val="Arial"/>
      <family val="2"/>
    </font>
    <font>
      <b/>
      <sz val="10"/>
      <color rgb="FF0070C0"/>
      <name val="Arial"/>
      <family val="2"/>
    </font>
    <font>
      <b/>
      <sz val="11"/>
      <color rgb="FFC00000"/>
      <name val="Arial"/>
      <family val="2"/>
    </font>
    <font>
      <b/>
      <sz val="11"/>
      <color rgb="FF002060"/>
      <name val="Arial"/>
      <family val="2"/>
    </font>
    <font>
      <sz val="10"/>
      <color rgb="FF000000"/>
      <name val="Arial"/>
      <family val="2"/>
    </font>
    <font>
      <b/>
      <sz val="11"/>
      <color theme="1"/>
      <name val="Arial"/>
      <family val="2"/>
    </font>
    <font>
      <sz val="11"/>
      <color theme="1"/>
      <name val="Arial"/>
      <family val="2"/>
    </font>
    <font>
      <b/>
      <sz val="18"/>
      <color rgb="FF273B8B"/>
      <name val="Arial"/>
      <family val="2"/>
    </font>
    <font>
      <b/>
      <sz val="14"/>
      <color theme="5" tint="-0.249977111117893"/>
      <name val="Arial"/>
      <family val="2"/>
    </font>
    <font>
      <b/>
      <sz val="16"/>
      <name val="Arial"/>
      <family val="2"/>
    </font>
    <font>
      <b/>
      <sz val="10"/>
      <color theme="0"/>
      <name val="Arial"/>
      <family val="2"/>
    </font>
    <font>
      <b/>
      <sz val="12"/>
      <color theme="0"/>
      <name val="Arial"/>
      <family val="2"/>
    </font>
    <font>
      <b/>
      <sz val="9"/>
      <color theme="0"/>
      <name val="Arial"/>
      <family val="2"/>
    </font>
    <font>
      <sz val="11"/>
      <color theme="0" tint="-0.249977111117893"/>
      <name val="Arial"/>
      <family val="2"/>
    </font>
    <font>
      <i/>
      <sz val="9"/>
      <name val="Arial"/>
      <family val="2"/>
    </font>
    <font>
      <b/>
      <sz val="8"/>
      <color theme="0"/>
      <name val="Arial"/>
      <family val="2"/>
    </font>
    <font>
      <b/>
      <sz val="12"/>
      <name val="Arial"/>
      <family val="2"/>
    </font>
    <font>
      <b/>
      <sz val="12"/>
      <color rgb="FF00B050"/>
      <name val="Arial"/>
      <family val="2"/>
    </font>
    <font>
      <b/>
      <sz val="12"/>
      <color rgb="FFFF0000"/>
      <name val="Arial"/>
      <family val="2"/>
    </font>
    <font>
      <b/>
      <sz val="14"/>
      <color theme="0"/>
      <name val="Arial"/>
      <family val="2"/>
    </font>
    <font>
      <sz val="9"/>
      <color theme="0"/>
      <name val="Arial"/>
      <family val="2"/>
    </font>
    <font>
      <sz val="11"/>
      <color theme="0"/>
      <name val="Arial"/>
      <family val="2"/>
    </font>
    <font>
      <b/>
      <i/>
      <sz val="12"/>
      <color theme="0"/>
      <name val="Arial"/>
      <family val="2"/>
    </font>
  </fonts>
  <fills count="2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273B8B"/>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rgb="FFACF2F2"/>
        <bgColor indexed="64"/>
      </patternFill>
    </fill>
    <fill>
      <patternFill patternType="solid">
        <fgColor rgb="FFFFDD71"/>
        <bgColor indexed="64"/>
      </patternFill>
    </fill>
    <fill>
      <patternFill patternType="solid">
        <fgColor rgb="FF92D050"/>
        <bgColor indexed="64"/>
      </patternFill>
    </fill>
    <fill>
      <patternFill patternType="solid">
        <fgColor rgb="FFFFCCFF"/>
        <bgColor indexed="64"/>
      </patternFill>
    </fill>
    <fill>
      <patternFill patternType="solid">
        <fgColor rgb="FF00206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61">
    <xf numFmtId="0" fontId="0" fillId="0" borderId="0" xfId="0"/>
    <xf numFmtId="0" fontId="4" fillId="0" borderId="0" xfId="0" applyFont="1"/>
    <xf numFmtId="0" fontId="6" fillId="0" borderId="0" xfId="0" applyFont="1" applyAlignment="1">
      <alignment vertical="center"/>
    </xf>
    <xf numFmtId="0" fontId="6" fillId="0" borderId="1" xfId="0" applyFont="1" applyBorder="1" applyAlignment="1" applyProtection="1">
      <alignment vertical="center"/>
      <protection locked="0"/>
    </xf>
    <xf numFmtId="0" fontId="6" fillId="0" borderId="2" xfId="0" applyFont="1" applyBorder="1" applyAlignment="1">
      <alignment vertical="center"/>
    </xf>
    <xf numFmtId="0" fontId="6" fillId="0" borderId="0" xfId="0" applyFont="1" applyAlignment="1">
      <alignment horizontal="center" vertical="center"/>
    </xf>
    <xf numFmtId="0" fontId="6" fillId="0" borderId="1" xfId="0" applyFont="1" applyBorder="1" applyAlignment="1">
      <alignment vertical="center"/>
    </xf>
    <xf numFmtId="0" fontId="8" fillId="0" borderId="0" xfId="0" applyFont="1" applyAlignment="1">
      <alignment vertical="center"/>
    </xf>
    <xf numFmtId="0" fontId="9" fillId="2" borderId="0" xfId="0" applyFont="1" applyFill="1" applyAlignment="1">
      <alignment vertical="center"/>
    </xf>
    <xf numFmtId="0" fontId="4" fillId="2" borderId="0" xfId="0" applyFont="1" applyFill="1"/>
    <xf numFmtId="0" fontId="4" fillId="2" borderId="0" xfId="0" applyFont="1" applyFill="1" applyAlignment="1">
      <alignment vertical="center" wrapText="1"/>
    </xf>
    <xf numFmtId="0" fontId="10" fillId="2" borderId="0" xfId="0" applyFont="1" applyFill="1" applyAlignment="1">
      <alignment horizontal="left" vertical="center" wrapText="1"/>
    </xf>
    <xf numFmtId="0" fontId="10" fillId="2" borderId="0" xfId="0" applyFont="1" applyFill="1" applyAlignment="1">
      <alignment vertical="center" wrapText="1"/>
    </xf>
    <xf numFmtId="0" fontId="10" fillId="2" borderId="0" xfId="0" applyFont="1" applyFill="1" applyAlignment="1">
      <alignment wrapText="1"/>
    </xf>
    <xf numFmtId="0" fontId="6" fillId="0" borderId="1" xfId="0" applyFont="1" applyBorder="1" applyAlignment="1" applyProtection="1">
      <alignment horizontal="center" vertical="center"/>
      <protection locked="0"/>
    </xf>
    <xf numFmtId="0" fontId="6" fillId="0" borderId="1" xfId="0" applyFont="1" applyBorder="1" applyAlignment="1">
      <alignment vertical="center" wrapText="1"/>
    </xf>
    <xf numFmtId="0" fontId="13" fillId="0" borderId="0" xfId="0" applyFont="1" applyAlignment="1">
      <alignment wrapText="1"/>
    </xf>
    <xf numFmtId="0" fontId="11" fillId="0" borderId="1" xfId="0" applyFont="1" applyBorder="1" applyAlignment="1" applyProtection="1">
      <alignment horizontal="center" vertical="center"/>
      <protection locked="0"/>
    </xf>
    <xf numFmtId="0" fontId="18" fillId="0" borderId="0" xfId="0" applyFont="1" applyAlignment="1">
      <alignment horizontal="left" vertical="center" wrapText="1"/>
    </xf>
    <xf numFmtId="0" fontId="1" fillId="6" borderId="1" xfId="0" applyFont="1" applyFill="1" applyBorder="1" applyAlignment="1">
      <alignment horizontal="left" vertical="center" wrapText="1"/>
    </xf>
    <xf numFmtId="0" fontId="0" fillId="7" borderId="18" xfId="0" applyFill="1" applyBorder="1" applyAlignment="1">
      <alignment vertical="center" wrapText="1"/>
    </xf>
    <xf numFmtId="0" fontId="4" fillId="7" borderId="18" xfId="0" applyFont="1" applyFill="1" applyBorder="1" applyAlignment="1">
      <alignment vertical="center" wrapText="1"/>
    </xf>
    <xf numFmtId="0" fontId="4" fillId="7" borderId="19" xfId="0" applyFont="1" applyFill="1" applyBorder="1" applyAlignment="1">
      <alignment vertical="center" wrapText="1"/>
    </xf>
    <xf numFmtId="0" fontId="4" fillId="0" borderId="0" xfId="0" applyFont="1" applyAlignment="1">
      <alignment wrapText="1"/>
    </xf>
    <xf numFmtId="0" fontId="0" fillId="0" borderId="0" xfId="0" applyAlignment="1">
      <alignment wrapText="1"/>
    </xf>
    <xf numFmtId="0" fontId="1" fillId="8" borderId="1" xfId="0" applyFont="1" applyFill="1" applyBorder="1" applyAlignment="1">
      <alignment horizontal="left" vertical="center" wrapText="1"/>
    </xf>
    <xf numFmtId="0" fontId="0" fillId="9" borderId="18" xfId="0" applyFill="1" applyBorder="1" applyAlignment="1">
      <alignment vertical="center" wrapText="1"/>
    </xf>
    <xf numFmtId="0" fontId="4" fillId="9" borderId="18" xfId="0" applyFont="1" applyFill="1" applyBorder="1" applyAlignment="1">
      <alignment vertical="center" wrapText="1"/>
    </xf>
    <xf numFmtId="0" fontId="4" fillId="9" borderId="19" xfId="0" applyFont="1" applyFill="1" applyBorder="1" applyAlignment="1">
      <alignment vertical="center" wrapText="1"/>
    </xf>
    <xf numFmtId="0" fontId="1" fillId="10" borderId="1" xfId="0" applyFont="1" applyFill="1" applyBorder="1" applyAlignment="1">
      <alignment horizontal="left" vertical="center" wrapText="1"/>
    </xf>
    <xf numFmtId="0" fontId="0" fillId="5" borderId="18" xfId="0" applyFill="1" applyBorder="1" applyAlignment="1">
      <alignment vertical="center" wrapText="1"/>
    </xf>
    <xf numFmtId="0" fontId="4" fillId="5" borderId="18" xfId="0" applyFont="1" applyFill="1" applyBorder="1" applyAlignment="1">
      <alignment vertical="center" wrapText="1"/>
    </xf>
    <xf numFmtId="0" fontId="4" fillId="5" borderId="19" xfId="0" applyFont="1" applyFill="1" applyBorder="1" applyAlignment="1">
      <alignment vertical="center" wrapText="1"/>
    </xf>
    <xf numFmtId="0" fontId="0" fillId="0" borderId="0" xfId="0" applyAlignment="1">
      <alignment horizontal="left" vertical="center" wrapText="1"/>
    </xf>
    <xf numFmtId="0" fontId="18" fillId="2" borderId="14" xfId="0" applyFont="1" applyFill="1" applyBorder="1" applyAlignment="1">
      <alignment horizontal="left" vertical="center"/>
    </xf>
    <xf numFmtId="0" fontId="0" fillId="0" borderId="20" xfId="0" applyBorder="1"/>
    <xf numFmtId="0" fontId="4" fillId="0" borderId="20" xfId="0" applyFont="1" applyBorder="1"/>
    <xf numFmtId="0" fontId="0" fillId="0" borderId="12" xfId="0" applyBorder="1"/>
    <xf numFmtId="0" fontId="19" fillId="11" borderId="10" xfId="0" applyFont="1" applyFill="1" applyBorder="1" applyAlignment="1">
      <alignment vertical="center"/>
    </xf>
    <xf numFmtId="0" fontId="1" fillId="2" borderId="21" xfId="0" applyFont="1" applyFill="1" applyBorder="1" applyAlignment="1">
      <alignment vertical="center"/>
    </xf>
    <xf numFmtId="0" fontId="1" fillId="2" borderId="5" xfId="0" applyFont="1" applyFill="1" applyBorder="1" applyAlignment="1">
      <alignment vertical="center"/>
    </xf>
    <xf numFmtId="0" fontId="1" fillId="2" borderId="6" xfId="0" applyFont="1" applyFill="1" applyBorder="1" applyAlignment="1">
      <alignment vertical="center"/>
    </xf>
    <xf numFmtId="0" fontId="4" fillId="0" borderId="0" xfId="0" applyFont="1" applyAlignment="1">
      <alignment vertical="center"/>
    </xf>
    <xf numFmtId="0" fontId="19" fillId="11" borderId="3" xfId="0" applyFont="1" applyFill="1" applyBorder="1" applyAlignment="1">
      <alignment horizontal="left" vertical="center"/>
    </xf>
    <xf numFmtId="0" fontId="1" fillId="2" borderId="6" xfId="0" applyFont="1" applyFill="1" applyBorder="1" applyAlignment="1">
      <alignment horizontal="left" vertical="center"/>
    </xf>
    <xf numFmtId="0" fontId="19" fillId="11" borderId="14" xfId="0" applyFont="1" applyFill="1" applyBorder="1" applyAlignment="1">
      <alignment horizontal="left" vertical="center"/>
    </xf>
    <xf numFmtId="0" fontId="1" fillId="2" borderId="3" xfId="0" applyFont="1" applyFill="1" applyBorder="1" applyAlignment="1">
      <alignment vertical="center"/>
    </xf>
    <xf numFmtId="0" fontId="5" fillId="0" borderId="0" xfId="0" applyFont="1" applyAlignment="1">
      <alignment vertical="center"/>
    </xf>
    <xf numFmtId="0" fontId="21" fillId="11" borderId="16" xfId="0" applyFont="1" applyFill="1" applyBorder="1" applyAlignment="1">
      <alignment horizontal="center" vertical="center" wrapText="1"/>
    </xf>
    <xf numFmtId="0" fontId="21" fillId="11" borderId="26" xfId="0" applyFont="1" applyFill="1" applyBorder="1" applyAlignment="1">
      <alignment horizontal="center" vertical="center" wrapText="1"/>
    </xf>
    <xf numFmtId="0" fontId="5" fillId="0" borderId="0" xfId="0" applyFont="1" applyAlignment="1">
      <alignment horizontal="left" vertical="center"/>
    </xf>
    <xf numFmtId="0" fontId="6" fillId="0" borderId="0" xfId="0" applyFont="1" applyAlignment="1">
      <alignment horizontal="left" vertical="center"/>
    </xf>
    <xf numFmtId="0" fontId="15" fillId="0" borderId="1" xfId="0" applyFont="1" applyBorder="1" applyAlignment="1" applyProtection="1">
      <alignment vertical="center"/>
      <protection locked="0"/>
    </xf>
    <xf numFmtId="0" fontId="3" fillId="0" borderId="1" xfId="0" applyFont="1" applyBorder="1" applyAlignment="1" applyProtection="1">
      <alignment vertical="center"/>
      <protection locked="0"/>
    </xf>
    <xf numFmtId="0" fontId="22" fillId="0" borderId="1" xfId="0" applyFont="1" applyBorder="1" applyAlignment="1" applyProtection="1">
      <alignment vertical="center"/>
      <protection locked="0"/>
    </xf>
    <xf numFmtId="0" fontId="6" fillId="2" borderId="1" xfId="0" applyFont="1" applyFill="1" applyBorder="1" applyAlignment="1" applyProtection="1">
      <alignment vertical="center"/>
      <protection locked="0"/>
    </xf>
    <xf numFmtId="0" fontId="6" fillId="0" borderId="1" xfId="0" applyFont="1" applyBorder="1" applyAlignment="1" applyProtection="1">
      <alignment vertical="center" wrapText="1"/>
      <protection locked="0"/>
    </xf>
    <xf numFmtId="0" fontId="15" fillId="0" borderId="1" xfId="0" applyFont="1" applyBorder="1" applyAlignment="1">
      <alignment vertical="center" wrapText="1"/>
    </xf>
    <xf numFmtId="0" fontId="6" fillId="0" borderId="16" xfId="0" applyFont="1" applyBorder="1" applyAlignment="1">
      <alignment vertical="center" wrapText="1"/>
    </xf>
    <xf numFmtId="0" fontId="6" fillId="0" borderId="16" xfId="0" applyFont="1" applyBorder="1" applyAlignment="1" applyProtection="1">
      <alignment vertical="center"/>
      <protection locked="0"/>
    </xf>
    <xf numFmtId="0" fontId="6" fillId="0" borderId="16"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6" fillId="0" borderId="1" xfId="0" applyFont="1" applyBorder="1" applyAlignment="1">
      <alignment horizontal="center" vertical="center"/>
    </xf>
    <xf numFmtId="0" fontId="8" fillId="0" borderId="1" xfId="0" applyFont="1" applyBorder="1" applyAlignment="1">
      <alignment vertical="center"/>
    </xf>
    <xf numFmtId="0" fontId="6" fillId="0" borderId="19" xfId="0" applyFont="1" applyBorder="1" applyAlignment="1" applyProtection="1">
      <alignment vertical="center"/>
      <protection locked="0"/>
    </xf>
    <xf numFmtId="0" fontId="6" fillId="0" borderId="19" xfId="0" applyFont="1" applyBorder="1" applyAlignment="1" applyProtection="1">
      <alignment horizontal="center" vertical="center"/>
      <protection locked="0"/>
    </xf>
    <xf numFmtId="0" fontId="11" fillId="0" borderId="19" xfId="0" applyFont="1" applyBorder="1" applyAlignment="1" applyProtection="1">
      <alignment horizontal="center" vertical="center"/>
      <protection locked="0"/>
    </xf>
    <xf numFmtId="0" fontId="5" fillId="13" borderId="4" xfId="0" applyFont="1" applyFill="1" applyBorder="1" applyAlignment="1">
      <alignment vertical="center"/>
    </xf>
    <xf numFmtId="0" fontId="5" fillId="13" borderId="5" xfId="0" applyFont="1" applyFill="1" applyBorder="1" applyAlignment="1">
      <alignment vertical="center"/>
    </xf>
    <xf numFmtId="0" fontId="5" fillId="13" borderId="7" xfId="0" applyFont="1" applyFill="1" applyBorder="1" applyAlignment="1">
      <alignment vertical="center"/>
    </xf>
    <xf numFmtId="0" fontId="5" fillId="13" borderId="6" xfId="0" applyFont="1" applyFill="1" applyBorder="1" applyAlignment="1">
      <alignment horizontal="center" vertical="center"/>
    </xf>
    <xf numFmtId="0" fontId="11" fillId="14" borderId="2" xfId="0" applyFont="1" applyFill="1" applyBorder="1" applyAlignment="1" applyProtection="1">
      <alignment horizontal="center" vertical="center"/>
      <protection locked="0"/>
    </xf>
    <xf numFmtId="0" fontId="11" fillId="14" borderId="0" xfId="0" applyFont="1" applyFill="1" applyAlignment="1" applyProtection="1">
      <alignment horizontal="center" vertical="center"/>
      <protection locked="0"/>
    </xf>
    <xf numFmtId="0" fontId="11" fillId="14" borderId="30" xfId="0" applyFont="1" applyFill="1" applyBorder="1" applyAlignment="1" applyProtection="1">
      <alignment horizontal="center" vertical="center"/>
      <protection locked="0"/>
    </xf>
    <xf numFmtId="0" fontId="3" fillId="15" borderId="13" xfId="0" applyFont="1" applyFill="1" applyBorder="1" applyAlignment="1">
      <alignment vertical="center"/>
    </xf>
    <xf numFmtId="0" fontId="11" fillId="0" borderId="17" xfId="0" applyFont="1" applyBorder="1" applyAlignment="1" applyProtection="1">
      <alignment horizontal="center" vertical="center"/>
      <protection locked="0"/>
    </xf>
    <xf numFmtId="0" fontId="3" fillId="16" borderId="13" xfId="0" applyFont="1" applyFill="1" applyBorder="1" applyAlignment="1">
      <alignment vertical="center"/>
    </xf>
    <xf numFmtId="0" fontId="6" fillId="0" borderId="19" xfId="0" applyFont="1" applyBorder="1" applyAlignment="1">
      <alignment vertical="center"/>
    </xf>
    <xf numFmtId="0" fontId="3" fillId="0" borderId="31" xfId="0" applyFont="1" applyBorder="1" applyAlignment="1">
      <alignment vertical="center"/>
    </xf>
    <xf numFmtId="0" fontId="3" fillId="17" borderId="19" xfId="0" applyFont="1" applyFill="1" applyBorder="1" applyAlignment="1" applyProtection="1">
      <alignment vertical="center"/>
      <protection locked="0"/>
    </xf>
    <xf numFmtId="0" fontId="3" fillId="17" borderId="1" xfId="0" applyFont="1" applyFill="1" applyBorder="1" applyAlignment="1" applyProtection="1">
      <alignment vertical="center"/>
      <protection locked="0"/>
    </xf>
    <xf numFmtId="0" fontId="3" fillId="18" borderId="13" xfId="0" applyFont="1" applyFill="1" applyBorder="1" applyAlignment="1">
      <alignment vertical="center"/>
    </xf>
    <xf numFmtId="0" fontId="11" fillId="14" borderId="31" xfId="0" applyFont="1" applyFill="1" applyBorder="1" applyAlignment="1" applyProtection="1">
      <alignment horizontal="center" vertical="center"/>
      <protection locked="0"/>
    </xf>
    <xf numFmtId="0" fontId="11" fillId="14" borderId="32" xfId="0" applyFont="1" applyFill="1" applyBorder="1" applyAlignment="1" applyProtection="1">
      <alignment horizontal="center" vertical="center"/>
      <protection locked="0"/>
    </xf>
    <xf numFmtId="0" fontId="11" fillId="14" borderId="33" xfId="0" applyFont="1" applyFill="1" applyBorder="1" applyAlignment="1" applyProtection="1">
      <alignment horizontal="center" vertical="center"/>
      <protection locked="0"/>
    </xf>
    <xf numFmtId="0" fontId="30" fillId="19" borderId="5" xfId="0" applyFont="1" applyFill="1" applyBorder="1" applyAlignment="1">
      <alignment vertical="center"/>
    </xf>
    <xf numFmtId="0" fontId="29" fillId="19" borderId="3" xfId="0" applyFont="1" applyFill="1" applyBorder="1" applyAlignment="1">
      <alignment vertical="center"/>
    </xf>
    <xf numFmtId="0" fontId="30" fillId="19" borderId="6" xfId="0" applyFont="1" applyFill="1" applyBorder="1" applyAlignment="1">
      <alignment vertical="center"/>
    </xf>
    <xf numFmtId="0" fontId="21" fillId="19" borderId="3" xfId="0" applyFont="1" applyFill="1" applyBorder="1" applyAlignment="1">
      <alignment horizontal="center" vertical="center" wrapText="1"/>
    </xf>
    <xf numFmtId="0" fontId="24" fillId="19" borderId="3" xfId="0" applyFont="1" applyFill="1" applyBorder="1" applyAlignment="1">
      <alignment horizontal="center" vertical="center" wrapText="1"/>
    </xf>
    <xf numFmtId="0" fontId="25" fillId="3" borderId="3" xfId="0" applyFont="1" applyFill="1" applyBorder="1" applyAlignment="1">
      <alignment horizontal="center" vertical="center"/>
    </xf>
    <xf numFmtId="0" fontId="21" fillId="19" borderId="3" xfId="0" applyFont="1" applyFill="1" applyBorder="1" applyAlignment="1">
      <alignment vertical="center"/>
    </xf>
    <xf numFmtId="0" fontId="1" fillId="13" borderId="0" xfId="0" applyFont="1" applyFill="1"/>
    <xf numFmtId="0" fontId="0" fillId="13" borderId="0" xfId="0" applyFill="1"/>
    <xf numFmtId="0" fontId="1" fillId="0" borderId="0" xfId="0" applyFont="1"/>
    <xf numFmtId="0" fontId="14" fillId="6" borderId="1" xfId="0" applyFont="1" applyFill="1" applyBorder="1" applyAlignment="1">
      <alignment horizontal="left" vertical="center" wrapText="1"/>
    </xf>
    <xf numFmtId="0" fontId="14" fillId="6" borderId="1" xfId="0" applyFont="1" applyFill="1" applyBorder="1" applyAlignment="1">
      <alignment horizontal="left" vertical="center"/>
    </xf>
    <xf numFmtId="0" fontId="19" fillId="11" borderId="22" xfId="0" applyFont="1" applyFill="1" applyBorder="1" applyAlignment="1">
      <alignment horizontal="center" vertical="center" wrapText="1"/>
    </xf>
    <xf numFmtId="0" fontId="19" fillId="11" borderId="18" xfId="0" applyFont="1" applyFill="1" applyBorder="1" applyAlignment="1">
      <alignment horizontal="center" vertical="center" wrapText="1"/>
    </xf>
    <xf numFmtId="0" fontId="5" fillId="6" borderId="1" xfId="0" applyFont="1" applyFill="1" applyBorder="1" applyAlignment="1">
      <alignment horizontal="left" vertical="center" wrapText="1"/>
    </xf>
    <xf numFmtId="0" fontId="5" fillId="6" borderId="1" xfId="0" applyFont="1" applyFill="1" applyBorder="1" applyAlignment="1">
      <alignment horizontal="left" vertical="center"/>
    </xf>
    <xf numFmtId="0" fontId="14" fillId="12" borderId="1" xfId="0" applyFont="1" applyFill="1" applyBorder="1" applyAlignment="1">
      <alignment horizontal="left" vertical="center" wrapText="1"/>
    </xf>
    <xf numFmtId="0" fontId="5" fillId="10" borderId="10" xfId="0" applyFont="1" applyFill="1" applyBorder="1" applyAlignment="1">
      <alignment horizontal="left" vertical="center" wrapText="1"/>
    </xf>
    <xf numFmtId="0" fontId="5" fillId="10" borderId="27" xfId="0" applyFont="1" applyFill="1" applyBorder="1" applyAlignment="1">
      <alignment horizontal="left" vertical="center"/>
    </xf>
    <xf numFmtId="0" fontId="5" fillId="10" borderId="11" xfId="0" applyFont="1" applyFill="1" applyBorder="1" applyAlignment="1">
      <alignment horizontal="left" vertical="center"/>
    </xf>
    <xf numFmtId="0" fontId="16"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9" fillId="11" borderId="10" xfId="0" applyFont="1" applyFill="1" applyBorder="1" applyAlignment="1">
      <alignment horizontal="left" vertical="center"/>
    </xf>
    <xf numFmtId="0" fontId="19" fillId="11" borderId="11" xfId="0" applyFont="1" applyFill="1" applyBorder="1" applyAlignment="1">
      <alignment horizontal="left" vertical="center"/>
    </xf>
    <xf numFmtId="0" fontId="1" fillId="0" borderId="4"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1" fillId="0" borderId="4"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9" fillId="11" borderId="4" xfId="0" applyFont="1" applyFill="1" applyBorder="1" applyAlignment="1">
      <alignment horizontal="left" vertical="center"/>
    </xf>
    <xf numFmtId="0" fontId="19" fillId="11" borderId="5" xfId="0" applyFont="1" applyFill="1" applyBorder="1" applyAlignment="1">
      <alignment horizontal="left" vertical="center"/>
    </xf>
    <xf numFmtId="0" fontId="19" fillId="11" borderId="6" xfId="0" applyFont="1" applyFill="1" applyBorder="1" applyAlignment="1">
      <alignment horizontal="left" vertical="center"/>
    </xf>
    <xf numFmtId="0" fontId="5" fillId="4" borderId="28" xfId="0" applyFont="1" applyFill="1" applyBorder="1" applyAlignment="1">
      <alignment horizontal="left" vertical="center" wrapText="1"/>
    </xf>
    <xf numFmtId="0" fontId="5" fillId="4" borderId="22" xfId="0" applyFont="1" applyFill="1" applyBorder="1" applyAlignment="1">
      <alignment horizontal="left" vertical="center"/>
    </xf>
    <xf numFmtId="0" fontId="5" fillId="4" borderId="29" xfId="0" applyFont="1" applyFill="1" applyBorder="1" applyAlignment="1">
      <alignment horizontal="left" vertical="center"/>
    </xf>
    <xf numFmtId="0" fontId="1" fillId="0" borderId="6" xfId="0" applyFont="1" applyBorder="1" applyAlignment="1" applyProtection="1">
      <alignment horizontal="left" vertical="center"/>
      <protection locked="0"/>
    </xf>
    <xf numFmtId="0" fontId="19" fillId="11" borderId="15" xfId="0" applyFont="1" applyFill="1" applyBorder="1" applyAlignment="1">
      <alignment horizontal="left" vertical="center"/>
    </xf>
    <xf numFmtId="0" fontId="20" fillId="11" borderId="8" xfId="0" applyFont="1" applyFill="1" applyBorder="1" applyAlignment="1">
      <alignment horizontal="center" vertical="center" wrapText="1"/>
    </xf>
    <xf numFmtId="0" fontId="20" fillId="11" borderId="25" xfId="0" applyFont="1" applyFill="1" applyBorder="1" applyAlignment="1">
      <alignment horizontal="center" vertical="center" wrapText="1"/>
    </xf>
    <xf numFmtId="0" fontId="21" fillId="11" borderId="22" xfId="0" applyFont="1" applyFill="1" applyBorder="1" applyAlignment="1">
      <alignment horizontal="center" vertical="center" wrapText="1"/>
    </xf>
    <xf numFmtId="0" fontId="21" fillId="11" borderId="18" xfId="0" applyFont="1" applyFill="1" applyBorder="1" applyAlignment="1">
      <alignment horizontal="center" vertical="center" wrapText="1"/>
    </xf>
    <xf numFmtId="0" fontId="19" fillId="11" borderId="23" xfId="0" applyFont="1" applyFill="1" applyBorder="1" applyAlignment="1" applyProtection="1">
      <alignment horizontal="center" vertical="center"/>
      <protection locked="0"/>
    </xf>
    <xf numFmtId="0" fontId="19" fillId="11" borderId="24" xfId="0" applyFont="1" applyFill="1" applyBorder="1" applyAlignment="1" applyProtection="1">
      <alignment horizontal="center" vertical="center"/>
      <protection locked="0"/>
    </xf>
    <xf numFmtId="0" fontId="21" fillId="11" borderId="16" xfId="0" applyFont="1" applyFill="1" applyBorder="1" applyAlignment="1">
      <alignment horizontal="center" vertical="center" wrapText="1"/>
    </xf>
    <xf numFmtId="0" fontId="21" fillId="11" borderId="19" xfId="0" applyFont="1" applyFill="1" applyBorder="1" applyAlignment="1">
      <alignment horizontal="center" vertical="center" wrapText="1"/>
    </xf>
    <xf numFmtId="0" fontId="11" fillId="0" borderId="1"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6" fillId="19" borderId="26" xfId="0" applyFont="1" applyFill="1" applyBorder="1" applyAlignment="1">
      <alignment horizontal="center" vertical="center"/>
    </xf>
    <xf numFmtId="0" fontId="6" fillId="19" borderId="34" xfId="0" applyFont="1" applyFill="1" applyBorder="1" applyAlignment="1">
      <alignment horizontal="center" vertical="center"/>
    </xf>
    <xf numFmtId="0" fontId="6" fillId="19" borderId="2" xfId="0" applyFont="1" applyFill="1" applyBorder="1" applyAlignment="1">
      <alignment horizontal="center" vertical="center"/>
    </xf>
    <xf numFmtId="0" fontId="6" fillId="19" borderId="0" xfId="0" applyFont="1" applyFill="1" applyAlignment="1">
      <alignment horizontal="center" vertical="center"/>
    </xf>
    <xf numFmtId="0" fontId="6" fillId="19" borderId="31" xfId="0" applyFont="1" applyFill="1" applyBorder="1" applyAlignment="1">
      <alignment horizontal="center" vertical="center"/>
    </xf>
    <xf numFmtId="0" fontId="6" fillId="19" borderId="32" xfId="0" applyFont="1" applyFill="1" applyBorder="1" applyAlignment="1">
      <alignment horizontal="center" vertical="center"/>
    </xf>
    <xf numFmtId="0" fontId="19" fillId="19" borderId="8" xfId="0" applyFont="1" applyFill="1" applyBorder="1" applyAlignment="1" applyProtection="1">
      <alignment horizontal="center" vertical="center"/>
      <protection locked="0"/>
    </xf>
    <xf numFmtId="0" fontId="19" fillId="19" borderId="9" xfId="0" applyFont="1" applyFill="1" applyBorder="1" applyAlignment="1" applyProtection="1">
      <alignment horizontal="center" vertical="center"/>
      <protection locked="0"/>
    </xf>
    <xf numFmtId="0" fontId="19" fillId="19" borderId="15" xfId="0" applyFont="1" applyFill="1" applyBorder="1" applyAlignment="1" applyProtection="1">
      <alignment horizontal="center" vertical="center"/>
      <protection locked="0"/>
    </xf>
    <xf numFmtId="0" fontId="8" fillId="19" borderId="34" xfId="0" applyFont="1" applyFill="1" applyBorder="1" applyAlignment="1">
      <alignment horizontal="center" vertical="center"/>
    </xf>
    <xf numFmtId="0" fontId="8" fillId="19" borderId="17" xfId="0" applyFont="1" applyFill="1" applyBorder="1" applyAlignment="1">
      <alignment horizontal="center" vertical="center"/>
    </xf>
    <xf numFmtId="0" fontId="8" fillId="19" borderId="0" xfId="0" applyFont="1" applyFill="1" applyAlignment="1">
      <alignment horizontal="center" vertical="center"/>
    </xf>
    <xf numFmtId="0" fontId="8" fillId="19" borderId="30" xfId="0" applyFont="1" applyFill="1" applyBorder="1" applyAlignment="1">
      <alignment horizontal="center" vertical="center"/>
    </xf>
    <xf numFmtId="0" fontId="8" fillId="19" borderId="32" xfId="0" applyFont="1" applyFill="1" applyBorder="1" applyAlignment="1">
      <alignment horizontal="center" vertical="center"/>
    </xf>
    <xf numFmtId="0" fontId="8" fillId="19" borderId="33" xfId="0" applyFont="1" applyFill="1" applyBorder="1" applyAlignment="1">
      <alignment horizontal="center" vertical="center"/>
    </xf>
    <xf numFmtId="0" fontId="26" fillId="3" borderId="0" xfId="0" applyFont="1" applyFill="1" applyAlignment="1">
      <alignment horizontal="center" vertical="center"/>
    </xf>
    <xf numFmtId="0" fontId="26" fillId="3" borderId="2" xfId="0" applyFont="1" applyFill="1" applyBorder="1" applyAlignment="1">
      <alignment horizontal="center" vertical="center"/>
    </xf>
    <xf numFmtId="0" fontId="27" fillId="3" borderId="14" xfId="0" applyFont="1" applyFill="1" applyBorder="1" applyAlignment="1">
      <alignment horizontal="center" vertical="center"/>
    </xf>
    <xf numFmtId="0" fontId="27" fillId="3" borderId="20" xfId="0" applyFont="1" applyFill="1" applyBorder="1" applyAlignment="1">
      <alignment horizontal="center" vertical="center"/>
    </xf>
    <xf numFmtId="0" fontId="25" fillId="3" borderId="25" xfId="0" applyFont="1" applyFill="1" applyBorder="1" applyAlignment="1">
      <alignment horizontal="center" vertical="center"/>
    </xf>
    <xf numFmtId="0" fontId="25" fillId="3" borderId="30" xfId="0" applyFont="1" applyFill="1" applyBorder="1" applyAlignment="1">
      <alignment horizontal="center" vertical="center"/>
    </xf>
    <xf numFmtId="0" fontId="19" fillId="19" borderId="4" xfId="0" applyFont="1" applyFill="1" applyBorder="1" applyAlignment="1">
      <alignment horizontal="center" vertical="center"/>
    </xf>
    <xf numFmtId="0" fontId="19" fillId="19" borderId="6" xfId="0" applyFont="1" applyFill="1" applyBorder="1" applyAlignment="1">
      <alignment horizontal="center" vertical="center"/>
    </xf>
    <xf numFmtId="0" fontId="28" fillId="19" borderId="4" xfId="0" applyFont="1" applyFill="1" applyBorder="1" applyAlignment="1">
      <alignment horizontal="right" vertical="center"/>
    </xf>
    <xf numFmtId="0" fontId="28" fillId="19" borderId="6" xfId="0" applyFont="1" applyFill="1" applyBorder="1" applyAlignment="1">
      <alignment horizontal="right" vertical="center"/>
    </xf>
    <xf numFmtId="0" fontId="5" fillId="13" borderId="34" xfId="0" applyFont="1" applyFill="1" applyBorder="1" applyAlignment="1">
      <alignment horizontal="left" vertical="center"/>
    </xf>
    <xf numFmtId="0" fontId="5" fillId="13" borderId="0" xfId="0" applyFont="1" applyFill="1" applyAlignment="1">
      <alignment horizontal="left" vertical="center"/>
    </xf>
    <xf numFmtId="0" fontId="5" fillId="13" borderId="17" xfId="0" applyFont="1" applyFill="1" applyBorder="1" applyAlignment="1">
      <alignment horizontal="left" vertical="center"/>
    </xf>
  </cellXfs>
  <cellStyles count="1">
    <cellStyle name="Normal" xfId="0" builtinId="0"/>
  </cellStyles>
  <dxfs count="15">
    <dxf>
      <font>
        <color theme="0" tint="-0.499984740745262"/>
      </font>
    </dxf>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s>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762000</xdr:colOff>
      <xdr:row>0</xdr:row>
      <xdr:rowOff>381021</xdr:rowOff>
    </xdr:to>
    <xdr:pic>
      <xdr:nvPicPr>
        <xdr:cNvPr id="2" name="Picture 1">
          <a:extLst>
            <a:ext uri="{FF2B5EF4-FFF2-40B4-BE49-F238E27FC236}">
              <a16:creationId xmlns:a16="http://schemas.microsoft.com/office/drawing/2014/main" id="{DD60A67C-775B-4E4A-9145-726CC3D0071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1"/>
          <a:ext cx="762000" cy="381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215900</xdr:colOff>
      <xdr:row>20</xdr:row>
      <xdr:rowOff>12700</xdr:rowOff>
    </xdr:from>
    <xdr:to>
      <xdr:col>0</xdr:col>
      <xdr:colOff>7518400</xdr:colOff>
      <xdr:row>37</xdr:row>
      <xdr:rowOff>127299</xdr:rowOff>
    </xdr:to>
    <xdr:pic>
      <xdr:nvPicPr>
        <xdr:cNvPr id="2" name="Picture 1">
          <a:extLst>
            <a:ext uri="{FF2B5EF4-FFF2-40B4-BE49-F238E27FC236}">
              <a16:creationId xmlns:a16="http://schemas.microsoft.com/office/drawing/2014/main" id="{96469060-4D63-4A83-A888-37F8C5FC4AE7}"/>
            </a:ext>
          </a:extLst>
        </xdr:cNvPr>
        <xdr:cNvPicPr>
          <a:picLocks noChangeAspect="1"/>
        </xdr:cNvPicPr>
      </xdr:nvPicPr>
      <xdr:blipFill>
        <a:blip xmlns:r="http://schemas.openxmlformats.org/officeDocument/2006/relationships" r:embed="rId1"/>
        <a:stretch>
          <a:fillRect/>
        </a:stretch>
      </xdr:blipFill>
      <xdr:spPr>
        <a:xfrm>
          <a:off x="215900" y="3473450"/>
          <a:ext cx="7302500" cy="2813349"/>
        </a:xfrm>
        <a:prstGeom prst="rect">
          <a:avLst/>
        </a:prstGeom>
        <a:ln>
          <a:solidFill>
            <a:schemeClr val="tx1"/>
          </a:solidFill>
        </a:ln>
      </xdr:spPr>
    </xdr:pic>
    <xdr:clientData/>
  </xdr:twoCellAnchor>
  <xdr:twoCellAnchor editAs="oneCell">
    <xdr:from>
      <xdr:col>0</xdr:col>
      <xdr:colOff>2209800</xdr:colOff>
      <xdr:row>39</xdr:row>
      <xdr:rowOff>6350</xdr:rowOff>
    </xdr:from>
    <xdr:to>
      <xdr:col>0</xdr:col>
      <xdr:colOff>6409450</xdr:colOff>
      <xdr:row>49</xdr:row>
      <xdr:rowOff>75855</xdr:rowOff>
    </xdr:to>
    <xdr:pic>
      <xdr:nvPicPr>
        <xdr:cNvPr id="3" name="Picture 2">
          <a:extLst>
            <a:ext uri="{FF2B5EF4-FFF2-40B4-BE49-F238E27FC236}">
              <a16:creationId xmlns:a16="http://schemas.microsoft.com/office/drawing/2014/main" id="{76E42710-D0E2-4582-9054-F6A23FCAD620}"/>
            </a:ext>
          </a:extLst>
        </xdr:cNvPr>
        <xdr:cNvPicPr>
          <a:picLocks noChangeAspect="1"/>
        </xdr:cNvPicPr>
      </xdr:nvPicPr>
      <xdr:blipFill>
        <a:blip xmlns:r="http://schemas.openxmlformats.org/officeDocument/2006/relationships" r:embed="rId2"/>
        <a:stretch>
          <a:fillRect/>
        </a:stretch>
      </xdr:blipFill>
      <xdr:spPr>
        <a:xfrm>
          <a:off x="2209800" y="6483350"/>
          <a:ext cx="4199650" cy="1657005"/>
        </a:xfrm>
        <a:prstGeom prst="rect">
          <a:avLst/>
        </a:prstGeom>
        <a:ln>
          <a:solidFill>
            <a:schemeClr val="tx1"/>
          </a:solidFill>
        </a:ln>
      </xdr:spPr>
    </xdr:pic>
    <xdr:clientData/>
  </xdr:twoCellAnchor>
  <xdr:twoCellAnchor editAs="oneCell">
    <xdr:from>
      <xdr:col>0</xdr:col>
      <xdr:colOff>107950</xdr:colOff>
      <xdr:row>4</xdr:row>
      <xdr:rowOff>31750</xdr:rowOff>
    </xdr:from>
    <xdr:to>
      <xdr:col>0</xdr:col>
      <xdr:colOff>10674926</xdr:colOff>
      <xdr:row>18</xdr:row>
      <xdr:rowOff>123473</xdr:rowOff>
    </xdr:to>
    <xdr:pic>
      <xdr:nvPicPr>
        <xdr:cNvPr id="4" name="Picture 3">
          <a:extLst>
            <a:ext uri="{FF2B5EF4-FFF2-40B4-BE49-F238E27FC236}">
              <a16:creationId xmlns:a16="http://schemas.microsoft.com/office/drawing/2014/main" id="{B8557BB0-B417-4688-9794-4C808C218C74}"/>
            </a:ext>
          </a:extLst>
        </xdr:cNvPr>
        <xdr:cNvPicPr>
          <a:picLocks noChangeAspect="1"/>
        </xdr:cNvPicPr>
      </xdr:nvPicPr>
      <xdr:blipFill>
        <a:blip xmlns:r="http://schemas.openxmlformats.org/officeDocument/2006/relationships" r:embed="rId3"/>
        <a:stretch>
          <a:fillRect/>
        </a:stretch>
      </xdr:blipFill>
      <xdr:spPr>
        <a:xfrm>
          <a:off x="107950" y="952500"/>
          <a:ext cx="10566976" cy="2314223"/>
        </a:xfrm>
        <a:prstGeom prst="rect">
          <a:avLst/>
        </a:prstGeom>
        <a:ln>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Computer%20Science%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up.local\files\Departments\ACE%20Center\3_Academic%20Advising\Degree%20Worksheet%20Redesign\ICP%202021-2022_redesign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up.local\files\Departments\ACE%20Center\3_Academic%20Advising\Degree%20Worksheet%20Redesign\Art%20History%20(Option%201)%202021-2022_redesign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workbookViewId="0">
      <selection activeCell="A4" sqref="A4"/>
    </sheetView>
  </sheetViews>
  <sheetFormatPr defaultColWidth="9.140625" defaultRowHeight="12.75" x14ac:dyDescent="0.2"/>
  <cols>
    <col min="1" max="1" width="178" style="9" customWidth="1"/>
    <col min="2" max="16384" width="9.140625" style="9"/>
  </cols>
  <sheetData>
    <row r="1" spans="1:1" ht="24.75" customHeight="1" x14ac:dyDescent="0.2">
      <c r="A1" s="8" t="s">
        <v>0</v>
      </c>
    </row>
    <row r="2" spans="1:1" ht="38.25" x14ac:dyDescent="0.2">
      <c r="A2" s="10" t="s">
        <v>1</v>
      </c>
    </row>
    <row r="3" spans="1:1" ht="51" x14ac:dyDescent="0.2">
      <c r="A3" s="10" t="s">
        <v>2</v>
      </c>
    </row>
    <row r="4" spans="1:1" ht="25.5" customHeight="1" x14ac:dyDescent="0.2">
      <c r="A4" s="8" t="s">
        <v>3</v>
      </c>
    </row>
    <row r="5" spans="1:1" ht="40.5" customHeight="1" x14ac:dyDescent="0.2">
      <c r="A5" s="11" t="s">
        <v>4</v>
      </c>
    </row>
    <row r="6" spans="1:1" ht="25.5" x14ac:dyDescent="0.2">
      <c r="A6" s="12" t="s">
        <v>5</v>
      </c>
    </row>
    <row r="7" spans="1:1" x14ac:dyDescent="0.2">
      <c r="A7" s="12" t="s">
        <v>6</v>
      </c>
    </row>
    <row r="8" spans="1:1" ht="25.5" x14ac:dyDescent="0.2">
      <c r="A8" s="12" t="s">
        <v>7</v>
      </c>
    </row>
    <row r="9" spans="1:1" ht="25.5" x14ac:dyDescent="0.2">
      <c r="A9" s="12" t="s">
        <v>8</v>
      </c>
    </row>
    <row r="10" spans="1:1" ht="25.5" x14ac:dyDescent="0.2">
      <c r="A10" s="12" t="s">
        <v>9</v>
      </c>
    </row>
    <row r="11" spans="1:1" ht="25.5" x14ac:dyDescent="0.2">
      <c r="A11" s="12" t="s">
        <v>10</v>
      </c>
    </row>
    <row r="12" spans="1:1" ht="25.5" x14ac:dyDescent="0.2">
      <c r="A12" s="13" t="s">
        <v>11</v>
      </c>
    </row>
    <row r="13" spans="1:1" ht="25.5" x14ac:dyDescent="0.2">
      <c r="A13" s="16" t="s">
        <v>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84"/>
  <sheetViews>
    <sheetView tabSelected="1" zoomScaleNormal="100" workbookViewId="0">
      <pane ySplit="1" topLeftCell="A20" activePane="bottomLeft" state="frozen"/>
      <selection pane="bottomLeft" activeCell="A45" sqref="A45"/>
    </sheetView>
  </sheetViews>
  <sheetFormatPr defaultColWidth="9.140625" defaultRowHeight="14.25" x14ac:dyDescent="0.2"/>
  <cols>
    <col min="1" max="1" width="80.42578125" style="4" customWidth="1"/>
    <col min="2" max="2" width="13.140625" style="2" customWidth="1"/>
    <col min="3" max="3" width="11.85546875" style="2" customWidth="1"/>
    <col min="4" max="4" width="10.42578125" style="2" customWidth="1"/>
    <col min="5" max="5" width="10.85546875" style="5" customWidth="1"/>
    <col min="6" max="6" width="11.28515625" style="2" customWidth="1"/>
    <col min="7" max="7" width="10.85546875" style="2" customWidth="1"/>
    <col min="8" max="8" width="12.5703125" style="2" customWidth="1"/>
    <col min="9" max="9" width="23.85546875" style="7" customWidth="1"/>
    <col min="10" max="10" width="9.140625" style="7"/>
    <col min="11" max="16384" width="9.140625" style="2"/>
  </cols>
  <sheetData>
    <row r="1" spans="1:17" ht="35.1" customHeight="1" thickBot="1" x14ac:dyDescent="0.25">
      <c r="A1" s="105" t="s">
        <v>13</v>
      </c>
      <c r="B1" s="106"/>
      <c r="C1" s="106"/>
      <c r="D1" s="106"/>
      <c r="E1" s="106"/>
      <c r="F1" s="106"/>
      <c r="G1" s="106"/>
      <c r="H1" s="106"/>
      <c r="I1" s="107"/>
      <c r="J1" s="2"/>
    </row>
    <row r="2" spans="1:17" s="42" customFormat="1" ht="15.6" customHeight="1" thickBot="1" x14ac:dyDescent="0.25">
      <c r="A2" s="38" t="s">
        <v>14</v>
      </c>
      <c r="B2" s="39"/>
      <c r="C2" s="40"/>
      <c r="D2" s="40"/>
      <c r="E2" s="41"/>
      <c r="F2" s="108" t="s">
        <v>15</v>
      </c>
      <c r="G2" s="109"/>
      <c r="H2" s="110"/>
      <c r="I2" s="111"/>
    </row>
    <row r="3" spans="1:17" s="42" customFormat="1" ht="15.6" customHeight="1" thickBot="1" x14ac:dyDescent="0.25">
      <c r="A3" s="43" t="s">
        <v>16</v>
      </c>
      <c r="B3" s="112"/>
      <c r="C3" s="113"/>
      <c r="D3" s="113"/>
      <c r="E3" s="114"/>
      <c r="F3" s="115" t="s">
        <v>17</v>
      </c>
      <c r="G3" s="116"/>
      <c r="H3" s="117"/>
      <c r="I3" s="44"/>
    </row>
    <row r="4" spans="1:17" s="42" customFormat="1" ht="15.6" customHeight="1" thickBot="1" x14ac:dyDescent="0.25">
      <c r="A4" s="45" t="s">
        <v>18</v>
      </c>
      <c r="B4" s="112"/>
      <c r="C4" s="113"/>
      <c r="D4" s="113"/>
      <c r="E4" s="121"/>
      <c r="F4" s="115" t="s">
        <v>19</v>
      </c>
      <c r="G4" s="116"/>
      <c r="H4" s="122"/>
      <c r="I4" s="46"/>
      <c r="K4" s="47"/>
    </row>
    <row r="5" spans="1:17" s="42" customFormat="1" ht="15.6" customHeight="1" x14ac:dyDescent="0.2">
      <c r="A5" s="123" t="s">
        <v>20</v>
      </c>
      <c r="B5" s="125" t="s">
        <v>21</v>
      </c>
      <c r="C5" s="125" t="s">
        <v>22</v>
      </c>
      <c r="D5" s="127" t="s">
        <v>23</v>
      </c>
      <c r="E5" s="128"/>
      <c r="F5" s="128"/>
      <c r="G5" s="128"/>
      <c r="H5" s="129" t="s">
        <v>24</v>
      </c>
      <c r="I5" s="97" t="s">
        <v>25</v>
      </c>
      <c r="K5" s="47"/>
    </row>
    <row r="6" spans="1:17" ht="35.85" customHeight="1" x14ac:dyDescent="0.2">
      <c r="A6" s="124"/>
      <c r="B6" s="126"/>
      <c r="C6" s="126"/>
      <c r="D6" s="48" t="s">
        <v>26</v>
      </c>
      <c r="E6" s="48" t="s">
        <v>27</v>
      </c>
      <c r="F6" s="48" t="s">
        <v>28</v>
      </c>
      <c r="G6" s="49" t="s">
        <v>29</v>
      </c>
      <c r="H6" s="130"/>
      <c r="I6" s="98"/>
      <c r="J6" s="2"/>
      <c r="K6" s="42"/>
      <c r="L6" s="42"/>
      <c r="M6" s="42"/>
      <c r="N6" s="42"/>
      <c r="O6" s="42"/>
      <c r="P6" s="42"/>
      <c r="Q6" s="42"/>
    </row>
    <row r="7" spans="1:17" s="50" customFormat="1" ht="26.25" customHeight="1" x14ac:dyDescent="0.2">
      <c r="A7" s="99" t="s">
        <v>30</v>
      </c>
      <c r="B7" s="100"/>
      <c r="C7" s="100"/>
      <c r="D7" s="100"/>
      <c r="E7" s="100"/>
      <c r="F7" s="100"/>
      <c r="G7" s="100"/>
      <c r="H7" s="100"/>
      <c r="I7" s="100"/>
      <c r="K7" s="42"/>
      <c r="L7" s="42"/>
      <c r="M7" s="42"/>
    </row>
    <row r="8" spans="1:17" s="51" customFormat="1" ht="15" x14ac:dyDescent="0.2">
      <c r="A8" s="95" t="s">
        <v>31</v>
      </c>
      <c r="B8" s="96"/>
      <c r="C8" s="96"/>
      <c r="D8" s="96"/>
      <c r="E8" s="96"/>
      <c r="F8" s="96"/>
      <c r="G8" s="96"/>
      <c r="H8" s="96"/>
      <c r="I8" s="96"/>
      <c r="K8" s="42"/>
      <c r="L8" s="42"/>
      <c r="M8" s="42"/>
    </row>
    <row r="9" spans="1:17" ht="14.1" customHeight="1" x14ac:dyDescent="0.2">
      <c r="A9" s="52" t="s">
        <v>32</v>
      </c>
      <c r="B9" s="53" t="s">
        <v>33</v>
      </c>
      <c r="C9" s="53" t="s">
        <v>34</v>
      </c>
      <c r="D9" s="3"/>
      <c r="E9" s="54"/>
      <c r="F9" s="14"/>
      <c r="G9" s="14">
        <v>4</v>
      </c>
      <c r="H9" s="53" t="s">
        <v>33</v>
      </c>
      <c r="I9" s="17"/>
      <c r="J9" s="2"/>
      <c r="K9" s="42"/>
      <c r="L9" s="42"/>
      <c r="M9" s="42"/>
    </row>
    <row r="10" spans="1:17" ht="14.1" customHeight="1" x14ac:dyDescent="0.2">
      <c r="A10" s="52" t="s">
        <v>32</v>
      </c>
      <c r="B10" s="53" t="s">
        <v>33</v>
      </c>
      <c r="C10" s="53" t="s">
        <v>34</v>
      </c>
      <c r="D10" s="3"/>
      <c r="E10" s="54"/>
      <c r="F10" s="14"/>
      <c r="G10" s="14">
        <v>4</v>
      </c>
      <c r="H10" s="53" t="s">
        <v>33</v>
      </c>
      <c r="I10" s="17"/>
      <c r="J10" s="2"/>
      <c r="K10" s="42"/>
      <c r="L10" s="42"/>
      <c r="M10" s="42"/>
    </row>
    <row r="11" spans="1:17" ht="15" x14ac:dyDescent="0.2">
      <c r="A11" s="52" t="s">
        <v>35</v>
      </c>
      <c r="B11" s="53" t="s">
        <v>33</v>
      </c>
      <c r="C11" s="53" t="s">
        <v>34</v>
      </c>
      <c r="D11" s="3"/>
      <c r="E11" s="54"/>
      <c r="F11" s="14"/>
      <c r="G11" s="14">
        <v>4</v>
      </c>
      <c r="H11" s="53" t="s">
        <v>33</v>
      </c>
      <c r="I11" s="17"/>
      <c r="J11" s="2"/>
    </row>
    <row r="12" spans="1:17" ht="15" x14ac:dyDescent="0.2">
      <c r="A12" s="52" t="s">
        <v>36</v>
      </c>
      <c r="B12" s="53" t="s">
        <v>33</v>
      </c>
      <c r="C12" s="53" t="s">
        <v>34</v>
      </c>
      <c r="D12" s="3"/>
      <c r="E12" s="54"/>
      <c r="F12" s="14"/>
      <c r="G12" s="14">
        <v>4</v>
      </c>
      <c r="H12" s="53" t="s">
        <v>33</v>
      </c>
      <c r="I12" s="17"/>
      <c r="J12" s="2"/>
    </row>
    <row r="13" spans="1:17" s="51" customFormat="1" ht="15" x14ac:dyDescent="0.2">
      <c r="A13" s="95" t="s">
        <v>37</v>
      </c>
      <c r="B13" s="96"/>
      <c r="C13" s="96"/>
      <c r="D13" s="96"/>
      <c r="E13" s="96"/>
      <c r="F13" s="96"/>
      <c r="G13" s="96"/>
      <c r="H13" s="96"/>
      <c r="I13" s="96"/>
    </row>
    <row r="14" spans="1:17" ht="15" x14ac:dyDescent="0.2">
      <c r="A14" s="52" t="s">
        <v>38</v>
      </c>
      <c r="B14" s="53" t="s">
        <v>33</v>
      </c>
      <c r="C14" s="53" t="s">
        <v>34</v>
      </c>
      <c r="D14" s="55"/>
      <c r="E14" s="56"/>
      <c r="F14" s="14"/>
      <c r="G14" s="14" t="s">
        <v>39</v>
      </c>
      <c r="H14" s="53" t="s">
        <v>33</v>
      </c>
      <c r="I14" s="17"/>
      <c r="J14" s="2"/>
    </row>
    <row r="15" spans="1:17" s="51" customFormat="1" ht="18" customHeight="1" x14ac:dyDescent="0.2">
      <c r="A15" s="95" t="s">
        <v>40</v>
      </c>
      <c r="B15" s="96"/>
      <c r="C15" s="96"/>
      <c r="D15" s="96"/>
      <c r="E15" s="96"/>
      <c r="F15" s="96"/>
      <c r="G15" s="96"/>
      <c r="H15" s="96"/>
      <c r="I15" s="96"/>
    </row>
    <row r="16" spans="1:17" ht="17.850000000000001" customHeight="1" x14ac:dyDescent="0.2">
      <c r="A16" s="15" t="s">
        <v>41</v>
      </c>
      <c r="B16" s="53" t="s">
        <v>33</v>
      </c>
      <c r="C16" s="53" t="s">
        <v>34</v>
      </c>
      <c r="D16" s="3"/>
      <c r="E16" s="15"/>
      <c r="F16" s="14"/>
      <c r="G16" s="14">
        <v>4</v>
      </c>
      <c r="H16" s="53" t="s">
        <v>33</v>
      </c>
      <c r="I16" s="17"/>
      <c r="J16" s="2"/>
    </row>
    <row r="17" spans="1:10" ht="17.850000000000001" customHeight="1" x14ac:dyDescent="0.2">
      <c r="A17" s="15" t="s">
        <v>42</v>
      </c>
      <c r="B17" s="53" t="s">
        <v>33</v>
      </c>
      <c r="C17" s="53" t="s">
        <v>34</v>
      </c>
      <c r="D17" s="3"/>
      <c r="E17" s="15"/>
      <c r="F17" s="14"/>
      <c r="G17" s="14">
        <v>4</v>
      </c>
      <c r="H17" s="53" t="s">
        <v>33</v>
      </c>
      <c r="I17" s="17"/>
      <c r="J17" s="2"/>
    </row>
    <row r="18" spans="1:10" s="51" customFormat="1" ht="17.25" customHeight="1" x14ac:dyDescent="0.2">
      <c r="A18" s="95" t="s">
        <v>43</v>
      </c>
      <c r="B18" s="96"/>
      <c r="C18" s="96"/>
      <c r="D18" s="96"/>
      <c r="E18" s="96"/>
      <c r="F18" s="96"/>
      <c r="G18" s="96"/>
      <c r="H18" s="96"/>
      <c r="I18" s="96"/>
    </row>
    <row r="19" spans="1:10" ht="15" x14ac:dyDescent="0.2">
      <c r="A19" s="52" t="s">
        <v>44</v>
      </c>
      <c r="B19" s="53" t="s">
        <v>33</v>
      </c>
      <c r="C19" s="53" t="s">
        <v>34</v>
      </c>
      <c r="D19" s="3"/>
      <c r="E19" s="3"/>
      <c r="F19" s="14"/>
      <c r="G19" s="14">
        <v>4</v>
      </c>
      <c r="H19" s="53" t="s">
        <v>33</v>
      </c>
      <c r="I19" s="17"/>
      <c r="J19" s="2"/>
    </row>
    <row r="20" spans="1:10" s="51" customFormat="1" ht="17.850000000000001" customHeight="1" x14ac:dyDescent="0.2">
      <c r="A20" s="95" t="s">
        <v>45</v>
      </c>
      <c r="B20" s="96"/>
      <c r="C20" s="96"/>
      <c r="D20" s="96"/>
      <c r="E20" s="96"/>
      <c r="F20" s="96"/>
      <c r="G20" s="96"/>
      <c r="H20" s="96"/>
      <c r="I20" s="96"/>
    </row>
    <row r="21" spans="1:10" ht="15" x14ac:dyDescent="0.2">
      <c r="A21" s="52" t="s">
        <v>46</v>
      </c>
      <c r="B21" s="53" t="s">
        <v>33</v>
      </c>
      <c r="C21" s="53" t="s">
        <v>34</v>
      </c>
      <c r="D21" s="3"/>
      <c r="E21" s="15"/>
      <c r="F21" s="14"/>
      <c r="G21" s="14">
        <v>4</v>
      </c>
      <c r="H21" s="53" t="s">
        <v>33</v>
      </c>
      <c r="I21" s="17"/>
      <c r="J21" s="2"/>
    </row>
    <row r="22" spans="1:10" s="51" customFormat="1" ht="17.850000000000001" customHeight="1" x14ac:dyDescent="0.2">
      <c r="A22" s="95" t="s">
        <v>47</v>
      </c>
      <c r="B22" s="96"/>
      <c r="C22" s="96"/>
      <c r="D22" s="96"/>
      <c r="E22" s="96"/>
      <c r="F22" s="96"/>
      <c r="G22" s="96"/>
      <c r="H22" s="96"/>
      <c r="I22" s="96"/>
    </row>
    <row r="23" spans="1:10" ht="17.45" customHeight="1" x14ac:dyDescent="0.2">
      <c r="A23" s="57" t="s">
        <v>48</v>
      </c>
      <c r="B23" s="53" t="s">
        <v>33</v>
      </c>
      <c r="C23" s="53" t="s">
        <v>34</v>
      </c>
      <c r="D23" s="3"/>
      <c r="E23" s="15"/>
      <c r="F23" s="14"/>
      <c r="G23" s="14">
        <v>4</v>
      </c>
      <c r="H23" s="53" t="s">
        <v>33</v>
      </c>
      <c r="I23" s="17"/>
      <c r="J23" s="2"/>
    </row>
    <row r="24" spans="1:10" s="51" customFormat="1" ht="17.100000000000001" customHeight="1" x14ac:dyDescent="0.2">
      <c r="A24" s="95" t="s">
        <v>49</v>
      </c>
      <c r="B24" s="96"/>
      <c r="C24" s="96"/>
      <c r="D24" s="96"/>
      <c r="E24" s="96"/>
      <c r="F24" s="96"/>
      <c r="G24" s="96"/>
      <c r="H24" s="96"/>
      <c r="I24" s="96"/>
    </row>
    <row r="25" spans="1:10" ht="17.100000000000001" customHeight="1" x14ac:dyDescent="0.2">
      <c r="A25" s="15" t="s">
        <v>50</v>
      </c>
      <c r="B25" s="53" t="s">
        <v>33</v>
      </c>
      <c r="C25" s="53" t="s">
        <v>34</v>
      </c>
      <c r="D25" s="3"/>
      <c r="E25" s="15"/>
      <c r="F25" s="14"/>
      <c r="G25" s="14">
        <v>4</v>
      </c>
      <c r="H25" s="53" t="s">
        <v>33</v>
      </c>
      <c r="I25" s="17"/>
      <c r="J25" s="2"/>
    </row>
    <row r="26" spans="1:10" ht="17.45" customHeight="1" thickBot="1" x14ac:dyDescent="0.25">
      <c r="A26" s="58" t="s">
        <v>51</v>
      </c>
      <c r="B26" s="53" t="s">
        <v>33</v>
      </c>
      <c r="C26" s="53" t="s">
        <v>34</v>
      </c>
      <c r="D26" s="59"/>
      <c r="E26" s="58"/>
      <c r="F26" s="60"/>
      <c r="G26" s="60">
        <v>4</v>
      </c>
      <c r="H26" s="53" t="s">
        <v>33</v>
      </c>
      <c r="I26" s="61"/>
      <c r="J26" s="2"/>
    </row>
    <row r="27" spans="1:10" ht="26.25" customHeight="1" x14ac:dyDescent="0.2">
      <c r="A27" s="118" t="s">
        <v>52</v>
      </c>
      <c r="B27" s="119"/>
      <c r="C27" s="119"/>
      <c r="D27" s="119"/>
      <c r="E27" s="119"/>
      <c r="F27" s="119"/>
      <c r="G27" s="119"/>
      <c r="H27" s="119"/>
      <c r="I27" s="120"/>
      <c r="J27" s="2"/>
    </row>
    <row r="28" spans="1:10" x14ac:dyDescent="0.2">
      <c r="A28" s="6" t="s">
        <v>53</v>
      </c>
      <c r="B28" s="53" t="s">
        <v>33</v>
      </c>
      <c r="C28" s="53" t="s">
        <v>34</v>
      </c>
      <c r="D28" s="62"/>
      <c r="E28" s="62"/>
      <c r="F28" s="62"/>
      <c r="G28" s="62">
        <v>4</v>
      </c>
      <c r="H28" s="53" t="s">
        <v>33</v>
      </c>
      <c r="I28" s="63"/>
    </row>
    <row r="29" spans="1:10" x14ac:dyDescent="0.2">
      <c r="A29" s="6" t="s">
        <v>54</v>
      </c>
      <c r="B29" s="53" t="s">
        <v>33</v>
      </c>
      <c r="C29" s="53" t="s">
        <v>34</v>
      </c>
      <c r="D29" s="62"/>
      <c r="E29" s="62"/>
      <c r="F29" s="62"/>
      <c r="G29" s="62">
        <v>4</v>
      </c>
      <c r="H29" s="53" t="s">
        <v>33</v>
      </c>
      <c r="I29" s="63"/>
    </row>
    <row r="30" spans="1:10" x14ac:dyDescent="0.2">
      <c r="A30" s="3" t="s">
        <v>55</v>
      </c>
      <c r="B30" s="53" t="s">
        <v>33</v>
      </c>
      <c r="C30" s="53" t="s">
        <v>34</v>
      </c>
      <c r="D30" s="62"/>
      <c r="E30" s="62"/>
      <c r="F30" s="62"/>
      <c r="G30" s="62">
        <v>4</v>
      </c>
      <c r="H30" s="53" t="s">
        <v>33</v>
      </c>
      <c r="I30" s="63"/>
    </row>
    <row r="31" spans="1:10" x14ac:dyDescent="0.2">
      <c r="A31" s="6" t="s">
        <v>56</v>
      </c>
      <c r="B31" s="53" t="s">
        <v>33</v>
      </c>
      <c r="C31" s="53" t="s">
        <v>34</v>
      </c>
      <c r="D31" s="62"/>
      <c r="E31" s="62"/>
      <c r="F31" s="62"/>
      <c r="G31" s="62">
        <v>4</v>
      </c>
      <c r="H31" s="53" t="s">
        <v>33</v>
      </c>
      <c r="I31" s="63"/>
    </row>
    <row r="32" spans="1:10" x14ac:dyDescent="0.2">
      <c r="A32" s="6" t="s">
        <v>57</v>
      </c>
      <c r="B32" s="53" t="s">
        <v>33</v>
      </c>
      <c r="C32" s="53" t="s">
        <v>34</v>
      </c>
      <c r="D32" s="62"/>
      <c r="E32" s="62"/>
      <c r="F32" s="62"/>
      <c r="G32" s="62">
        <v>4</v>
      </c>
      <c r="H32" s="53" t="s">
        <v>33</v>
      </c>
      <c r="I32" s="63"/>
    </row>
    <row r="33" spans="1:10" x14ac:dyDescent="0.2">
      <c r="A33" s="6" t="s">
        <v>58</v>
      </c>
      <c r="B33" s="53" t="s">
        <v>33</v>
      </c>
      <c r="C33" s="53" t="s">
        <v>34</v>
      </c>
      <c r="D33" s="62"/>
      <c r="E33" s="62"/>
      <c r="F33" s="62"/>
      <c r="G33" s="62">
        <v>4</v>
      </c>
      <c r="H33" s="53" t="s">
        <v>33</v>
      </c>
      <c r="I33" s="63"/>
    </row>
    <row r="34" spans="1:10" x14ac:dyDescent="0.2">
      <c r="A34" s="3" t="s">
        <v>59</v>
      </c>
      <c r="B34" s="53" t="s">
        <v>33</v>
      </c>
      <c r="C34" s="53" t="s">
        <v>34</v>
      </c>
      <c r="D34" s="62"/>
      <c r="E34" s="62"/>
      <c r="F34" s="62"/>
      <c r="G34" s="62">
        <v>4</v>
      </c>
      <c r="H34" s="53" t="s">
        <v>33</v>
      </c>
      <c r="I34" s="63"/>
    </row>
    <row r="35" spans="1:10" ht="14.1" customHeight="1" x14ac:dyDescent="0.2">
      <c r="A35" s="101" t="s">
        <v>208</v>
      </c>
      <c r="B35" s="101"/>
      <c r="C35" s="101"/>
      <c r="D35" s="101"/>
      <c r="E35" s="101"/>
      <c r="F35" s="101"/>
      <c r="G35" s="101"/>
      <c r="H35" s="101"/>
      <c r="I35" s="101"/>
    </row>
    <row r="36" spans="1:10" x14ac:dyDescent="0.2">
      <c r="A36" s="3" t="s">
        <v>60</v>
      </c>
      <c r="B36" s="53" t="s">
        <v>33</v>
      </c>
      <c r="C36" s="53" t="s">
        <v>34</v>
      </c>
      <c r="D36" s="62"/>
      <c r="E36" s="62"/>
      <c r="F36" s="62"/>
      <c r="G36" s="62">
        <v>4</v>
      </c>
      <c r="H36" s="53" t="s">
        <v>33</v>
      </c>
      <c r="I36" s="63"/>
    </row>
    <row r="37" spans="1:10" x14ac:dyDescent="0.2">
      <c r="A37" s="3" t="s">
        <v>60</v>
      </c>
      <c r="B37" s="53" t="s">
        <v>33</v>
      </c>
      <c r="C37" s="53" t="s">
        <v>34</v>
      </c>
      <c r="D37" s="62"/>
      <c r="E37" s="62"/>
      <c r="F37" s="62"/>
      <c r="G37" s="62">
        <v>4</v>
      </c>
      <c r="H37" s="53" t="s">
        <v>33</v>
      </c>
      <c r="I37" s="63"/>
    </row>
    <row r="38" spans="1:10" x14ac:dyDescent="0.2">
      <c r="A38" s="3" t="s">
        <v>60</v>
      </c>
      <c r="B38" s="53" t="s">
        <v>33</v>
      </c>
      <c r="C38" s="53" t="s">
        <v>34</v>
      </c>
      <c r="D38" s="62"/>
      <c r="E38" s="62"/>
      <c r="F38" s="62"/>
      <c r="G38" s="62">
        <v>4</v>
      </c>
      <c r="H38" s="53" t="s">
        <v>33</v>
      </c>
      <c r="I38" s="63"/>
    </row>
    <row r="39" spans="1:10" x14ac:dyDescent="0.2">
      <c r="A39" s="3" t="s">
        <v>60</v>
      </c>
      <c r="B39" s="53" t="s">
        <v>33</v>
      </c>
      <c r="C39" s="53" t="s">
        <v>34</v>
      </c>
      <c r="D39" s="62"/>
      <c r="E39" s="62"/>
      <c r="F39" s="62"/>
      <c r="G39" s="62">
        <v>4</v>
      </c>
      <c r="H39" s="53" t="s">
        <v>33</v>
      </c>
      <c r="I39" s="63"/>
    </row>
    <row r="40" spans="1:10" ht="15" thickBot="1" x14ac:dyDescent="0.25">
      <c r="A40" s="3" t="s">
        <v>60</v>
      </c>
      <c r="B40" s="53" t="s">
        <v>33</v>
      </c>
      <c r="C40" s="53" t="s">
        <v>34</v>
      </c>
      <c r="D40" s="62"/>
      <c r="E40" s="62"/>
      <c r="F40" s="62"/>
      <c r="G40" s="62">
        <v>4</v>
      </c>
      <c r="H40" s="53" t="s">
        <v>33</v>
      </c>
      <c r="I40" s="63"/>
    </row>
    <row r="41" spans="1:10" ht="28.5" customHeight="1" thickBot="1" x14ac:dyDescent="0.25">
      <c r="A41" s="102" t="s">
        <v>61</v>
      </c>
      <c r="B41" s="103"/>
      <c r="C41" s="103"/>
      <c r="D41" s="103"/>
      <c r="E41" s="103"/>
      <c r="F41" s="103"/>
      <c r="G41" s="103"/>
      <c r="H41" s="103"/>
      <c r="I41" s="104"/>
      <c r="J41" s="2"/>
    </row>
    <row r="42" spans="1:10" ht="13.5" customHeight="1" x14ac:dyDescent="0.2">
      <c r="A42" s="64"/>
      <c r="B42" s="53" t="s">
        <v>33</v>
      </c>
      <c r="C42" s="53" t="s">
        <v>34</v>
      </c>
      <c r="D42" s="64"/>
      <c r="E42" s="64"/>
      <c r="F42" s="65"/>
      <c r="G42" s="65">
        <v>4</v>
      </c>
      <c r="H42" s="53" t="s">
        <v>33</v>
      </c>
      <c r="I42" s="66"/>
      <c r="J42" s="2"/>
    </row>
    <row r="43" spans="1:10" ht="14.25" customHeight="1" x14ac:dyDescent="0.2">
      <c r="A43" s="3"/>
      <c r="B43" s="53" t="s">
        <v>33</v>
      </c>
      <c r="C43" s="53" t="s">
        <v>34</v>
      </c>
      <c r="D43" s="14"/>
      <c r="E43" s="14"/>
      <c r="F43" s="14"/>
      <c r="G43" s="14">
        <v>4</v>
      </c>
      <c r="H43" s="53" t="s">
        <v>33</v>
      </c>
      <c r="I43" s="17"/>
      <c r="J43" s="2"/>
    </row>
    <row r="44" spans="1:10" ht="14.25" customHeight="1" x14ac:dyDescent="0.2">
      <c r="A44" s="3"/>
      <c r="B44" s="53" t="s">
        <v>33</v>
      </c>
      <c r="C44" s="53" t="s">
        <v>34</v>
      </c>
      <c r="D44" s="14"/>
      <c r="E44" s="14"/>
      <c r="F44" s="14"/>
      <c r="G44" s="14">
        <v>4</v>
      </c>
      <c r="H44" s="53" t="s">
        <v>33</v>
      </c>
      <c r="I44" s="17"/>
      <c r="J44" s="2"/>
    </row>
    <row r="45" spans="1:10" ht="14.25" customHeight="1" x14ac:dyDescent="0.2">
      <c r="A45" s="3"/>
      <c r="B45" s="53" t="s">
        <v>33</v>
      </c>
      <c r="C45" s="53" t="s">
        <v>34</v>
      </c>
      <c r="D45" s="14"/>
      <c r="E45" s="14"/>
      <c r="F45" s="14"/>
      <c r="G45" s="14">
        <v>4</v>
      </c>
      <c r="H45" s="53" t="s">
        <v>33</v>
      </c>
      <c r="I45" s="17"/>
      <c r="J45" s="2"/>
    </row>
    <row r="46" spans="1:10" ht="14.25" customHeight="1" x14ac:dyDescent="0.2">
      <c r="A46" s="3"/>
      <c r="B46" s="53" t="s">
        <v>33</v>
      </c>
      <c r="C46" s="53" t="s">
        <v>34</v>
      </c>
      <c r="D46" s="14"/>
      <c r="E46" s="14"/>
      <c r="F46" s="14"/>
      <c r="G46" s="14">
        <v>4</v>
      </c>
      <c r="H46" s="53" t="s">
        <v>33</v>
      </c>
      <c r="I46" s="17"/>
      <c r="J46" s="2"/>
    </row>
    <row r="47" spans="1:10" ht="14.25" customHeight="1" x14ac:dyDescent="0.2">
      <c r="A47" s="3"/>
      <c r="B47" s="53" t="s">
        <v>33</v>
      </c>
      <c r="C47" s="53" t="s">
        <v>34</v>
      </c>
      <c r="D47" s="14"/>
      <c r="E47" s="14"/>
      <c r="F47" s="14"/>
      <c r="G47" s="14">
        <v>4</v>
      </c>
      <c r="H47" s="53" t="s">
        <v>33</v>
      </c>
      <c r="I47" s="17"/>
      <c r="J47" s="2"/>
    </row>
    <row r="48" spans="1:10" ht="14.25" customHeight="1" x14ac:dyDescent="0.2">
      <c r="A48" s="3"/>
      <c r="B48" s="53" t="s">
        <v>33</v>
      </c>
      <c r="C48" s="53" t="s">
        <v>34</v>
      </c>
      <c r="D48" s="14"/>
      <c r="E48" s="14"/>
      <c r="F48" s="14"/>
      <c r="G48" s="14">
        <v>4</v>
      </c>
      <c r="H48" s="53" t="s">
        <v>33</v>
      </c>
      <c r="I48" s="17"/>
      <c r="J48" s="2"/>
    </row>
    <row r="49" spans="1:10" ht="14.25" customHeight="1" x14ac:dyDescent="0.2">
      <c r="A49" s="3"/>
      <c r="B49" s="53" t="s">
        <v>33</v>
      </c>
      <c r="C49" s="53" t="s">
        <v>34</v>
      </c>
      <c r="D49" s="14"/>
      <c r="E49" s="14"/>
      <c r="F49" s="14"/>
      <c r="G49" s="14">
        <v>4</v>
      </c>
      <c r="H49" s="53" t="s">
        <v>33</v>
      </c>
      <c r="I49" s="17"/>
      <c r="J49" s="2"/>
    </row>
    <row r="50" spans="1:10" ht="14.25" customHeight="1" thickBot="1" x14ac:dyDescent="0.25">
      <c r="A50" s="3"/>
      <c r="B50" s="53" t="s">
        <v>33</v>
      </c>
      <c r="C50" s="53" t="s">
        <v>34</v>
      </c>
      <c r="D50" s="14"/>
      <c r="E50" s="14"/>
      <c r="F50" s="14"/>
      <c r="G50" s="14">
        <v>4</v>
      </c>
      <c r="H50" s="53" t="s">
        <v>33</v>
      </c>
      <c r="I50" s="17"/>
      <c r="J50" s="2"/>
    </row>
    <row r="51" spans="1:10" ht="24.75" customHeight="1" thickBot="1" x14ac:dyDescent="0.25">
      <c r="A51" s="67" t="s">
        <v>62</v>
      </c>
      <c r="B51" s="68"/>
      <c r="C51" s="68"/>
      <c r="D51" s="68"/>
      <c r="E51" s="68"/>
      <c r="F51" s="68"/>
      <c r="G51" s="68"/>
      <c r="H51" s="69"/>
      <c r="I51" s="70" t="s">
        <v>63</v>
      </c>
      <c r="J51" s="2"/>
    </row>
    <row r="52" spans="1:10" ht="15" x14ac:dyDescent="0.2">
      <c r="A52" s="6" t="s">
        <v>64</v>
      </c>
      <c r="B52" s="53" t="s">
        <v>33</v>
      </c>
      <c r="C52" s="71"/>
      <c r="D52" s="72"/>
      <c r="E52" s="72"/>
      <c r="F52" s="72"/>
      <c r="G52" s="73"/>
      <c r="H52" s="74" t="s">
        <v>66</v>
      </c>
      <c r="I52" s="75"/>
      <c r="J52" s="2"/>
    </row>
    <row r="53" spans="1:10" ht="15.75" thickBot="1" x14ac:dyDescent="0.25">
      <c r="A53" s="6" t="s">
        <v>67</v>
      </c>
      <c r="B53" s="53" t="s">
        <v>33</v>
      </c>
      <c r="C53" s="71"/>
      <c r="D53" s="72"/>
      <c r="E53" s="72"/>
      <c r="F53" s="72"/>
      <c r="G53" s="73"/>
      <c r="H53" s="76" t="s">
        <v>68</v>
      </c>
      <c r="I53" s="75"/>
      <c r="J53" s="2"/>
    </row>
    <row r="54" spans="1:10" ht="27.75" customHeight="1" thickBot="1" x14ac:dyDescent="0.25">
      <c r="A54" s="67" t="s">
        <v>207</v>
      </c>
      <c r="B54" s="68"/>
      <c r="C54" s="68"/>
      <c r="D54" s="68"/>
      <c r="E54" s="68"/>
      <c r="F54" s="68"/>
      <c r="G54" s="68"/>
      <c r="H54" s="69"/>
      <c r="I54" s="70" t="s">
        <v>63</v>
      </c>
      <c r="J54" s="2"/>
    </row>
    <row r="55" spans="1:10" ht="15" x14ac:dyDescent="0.2">
      <c r="A55" s="77" t="s">
        <v>69</v>
      </c>
      <c r="B55" s="78" t="s">
        <v>65</v>
      </c>
      <c r="C55" s="71"/>
      <c r="D55" s="72"/>
      <c r="E55" s="72"/>
      <c r="F55" s="72"/>
      <c r="G55" s="73"/>
      <c r="H55" s="79" t="s">
        <v>70</v>
      </c>
      <c r="I55" s="75"/>
      <c r="J55" s="2"/>
    </row>
    <row r="56" spans="1:10" ht="15" x14ac:dyDescent="0.2">
      <c r="A56" s="6" t="s">
        <v>71</v>
      </c>
      <c r="B56" s="78" t="s">
        <v>65</v>
      </c>
      <c r="C56" s="71"/>
      <c r="D56" s="72"/>
      <c r="E56" s="72"/>
      <c r="F56" s="72"/>
      <c r="G56" s="73"/>
      <c r="H56" s="80" t="s">
        <v>70</v>
      </c>
      <c r="I56" s="75"/>
      <c r="J56" s="2"/>
    </row>
    <row r="57" spans="1:10" ht="15" x14ac:dyDescent="0.2">
      <c r="A57" s="6" t="s">
        <v>72</v>
      </c>
      <c r="B57" s="78" t="s">
        <v>65</v>
      </c>
      <c r="C57" s="71"/>
      <c r="D57" s="72"/>
      <c r="E57" s="72"/>
      <c r="F57" s="72"/>
      <c r="G57" s="73"/>
      <c r="H57" s="80" t="s">
        <v>70</v>
      </c>
      <c r="I57" s="75"/>
      <c r="J57" s="2"/>
    </row>
    <row r="58" spans="1:10" ht="15" x14ac:dyDescent="0.2">
      <c r="A58" s="6" t="s">
        <v>73</v>
      </c>
      <c r="B58" s="78" t="s">
        <v>65</v>
      </c>
      <c r="C58" s="71"/>
      <c r="D58" s="72"/>
      <c r="E58" s="72"/>
      <c r="F58" s="72"/>
      <c r="G58" s="73"/>
      <c r="H58" s="80" t="s">
        <v>70</v>
      </c>
      <c r="I58" s="75"/>
      <c r="J58" s="2"/>
    </row>
    <row r="59" spans="1:10" ht="15" x14ac:dyDescent="0.2">
      <c r="A59" s="6" t="s">
        <v>74</v>
      </c>
      <c r="B59" s="78" t="s">
        <v>65</v>
      </c>
      <c r="C59" s="71"/>
      <c r="D59" s="72"/>
      <c r="E59" s="72"/>
      <c r="F59" s="72"/>
      <c r="G59" s="73"/>
      <c r="H59" s="80" t="s">
        <v>70</v>
      </c>
      <c r="I59" s="75"/>
      <c r="J59" s="2"/>
    </row>
    <row r="60" spans="1:10" ht="15" x14ac:dyDescent="0.2">
      <c r="A60" s="6" t="s">
        <v>75</v>
      </c>
      <c r="B60" s="78" t="s">
        <v>65</v>
      </c>
      <c r="C60" s="71"/>
      <c r="D60" s="72"/>
      <c r="E60" s="72"/>
      <c r="F60" s="72"/>
      <c r="G60" s="73"/>
      <c r="H60" s="81" t="s">
        <v>76</v>
      </c>
      <c r="I60" s="75"/>
      <c r="J60" s="2"/>
    </row>
    <row r="61" spans="1:10" ht="15" x14ac:dyDescent="0.2">
      <c r="A61" s="6" t="s">
        <v>77</v>
      </c>
      <c r="B61" s="78" t="s">
        <v>65</v>
      </c>
      <c r="C61" s="71"/>
      <c r="D61" s="72"/>
      <c r="E61" s="72"/>
      <c r="F61" s="72"/>
      <c r="G61" s="73"/>
      <c r="H61" s="81" t="s">
        <v>76</v>
      </c>
      <c r="I61" s="75"/>
      <c r="J61" s="2"/>
    </row>
    <row r="62" spans="1:10" ht="15" x14ac:dyDescent="0.2">
      <c r="A62" s="6" t="s">
        <v>78</v>
      </c>
      <c r="B62" s="78" t="s">
        <v>65</v>
      </c>
      <c r="C62" s="71"/>
      <c r="D62" s="72"/>
      <c r="E62" s="72"/>
      <c r="F62" s="72"/>
      <c r="G62" s="73"/>
      <c r="H62" s="81" t="s">
        <v>76</v>
      </c>
      <c r="I62" s="75"/>
      <c r="J62" s="2"/>
    </row>
    <row r="63" spans="1:10" ht="15" x14ac:dyDescent="0.2">
      <c r="A63" s="6" t="s">
        <v>79</v>
      </c>
      <c r="B63" s="78" t="s">
        <v>65</v>
      </c>
      <c r="C63" s="71"/>
      <c r="D63" s="72"/>
      <c r="E63" s="72"/>
      <c r="F63" s="72"/>
      <c r="G63" s="73"/>
      <c r="H63" s="81" t="s">
        <v>76</v>
      </c>
      <c r="I63" s="75"/>
      <c r="J63" s="2"/>
    </row>
    <row r="64" spans="1:10" ht="15" x14ac:dyDescent="0.2">
      <c r="A64" s="6" t="s">
        <v>80</v>
      </c>
      <c r="B64" s="78" t="s">
        <v>65</v>
      </c>
      <c r="C64" s="71"/>
      <c r="D64" s="72"/>
      <c r="E64" s="72"/>
      <c r="F64" s="72"/>
      <c r="G64" s="73"/>
      <c r="H64" s="74" t="s">
        <v>66</v>
      </c>
      <c r="I64" s="75"/>
      <c r="J64" s="2"/>
    </row>
    <row r="65" spans="1:10" ht="15" x14ac:dyDescent="0.2">
      <c r="A65" s="6" t="s">
        <v>81</v>
      </c>
      <c r="B65" s="78" t="s">
        <v>65</v>
      </c>
      <c r="C65" s="71"/>
      <c r="D65" s="72"/>
      <c r="E65" s="72"/>
      <c r="F65" s="72"/>
      <c r="G65" s="73"/>
      <c r="H65" s="74" t="s">
        <v>66</v>
      </c>
      <c r="I65" s="75"/>
      <c r="J65" s="2"/>
    </row>
    <row r="66" spans="1:10" ht="15" x14ac:dyDescent="0.2">
      <c r="A66" s="6" t="s">
        <v>82</v>
      </c>
      <c r="B66" s="78" t="s">
        <v>65</v>
      </c>
      <c r="C66" s="71"/>
      <c r="D66" s="72"/>
      <c r="E66" s="72"/>
      <c r="F66" s="72"/>
      <c r="G66" s="73"/>
      <c r="H66" s="74" t="s">
        <v>66</v>
      </c>
      <c r="I66" s="75"/>
      <c r="J66" s="2"/>
    </row>
    <row r="67" spans="1:10" ht="15" x14ac:dyDescent="0.2">
      <c r="A67" s="6" t="s">
        <v>83</v>
      </c>
      <c r="B67" s="78" t="s">
        <v>65</v>
      </c>
      <c r="C67" s="71"/>
      <c r="D67" s="72"/>
      <c r="E67" s="72"/>
      <c r="F67" s="72"/>
      <c r="G67" s="73"/>
      <c r="H67" s="74" t="s">
        <v>66</v>
      </c>
      <c r="I67" s="75"/>
      <c r="J67" s="2"/>
    </row>
    <row r="68" spans="1:10" ht="15" x14ac:dyDescent="0.2">
      <c r="A68" s="6" t="s">
        <v>84</v>
      </c>
      <c r="B68" s="78" t="s">
        <v>65</v>
      </c>
      <c r="C68" s="71"/>
      <c r="D68" s="72"/>
      <c r="E68" s="72"/>
      <c r="F68" s="72"/>
      <c r="G68" s="73"/>
      <c r="H68" s="76" t="s">
        <v>68</v>
      </c>
      <c r="I68" s="75"/>
      <c r="J68" s="2"/>
    </row>
    <row r="69" spans="1:10" ht="15" x14ac:dyDescent="0.2">
      <c r="A69" s="6" t="s">
        <v>85</v>
      </c>
      <c r="B69" s="78" t="s">
        <v>65</v>
      </c>
      <c r="C69" s="71"/>
      <c r="D69" s="72"/>
      <c r="E69" s="72"/>
      <c r="F69" s="72"/>
      <c r="G69" s="73"/>
      <c r="H69" s="76" t="s">
        <v>68</v>
      </c>
      <c r="I69" s="75"/>
      <c r="J69" s="2"/>
    </row>
    <row r="70" spans="1:10" ht="15" x14ac:dyDescent="0.2">
      <c r="A70" s="6" t="s">
        <v>82</v>
      </c>
      <c r="B70" s="78" t="s">
        <v>65</v>
      </c>
      <c r="C70" s="82"/>
      <c r="D70" s="83"/>
      <c r="E70" s="83"/>
      <c r="F70" s="83"/>
      <c r="G70" s="84"/>
      <c r="H70" s="76" t="s">
        <v>68</v>
      </c>
      <c r="I70" s="75"/>
      <c r="J70" s="2"/>
    </row>
    <row r="71" spans="1:10" ht="27.75" customHeight="1" x14ac:dyDescent="0.2">
      <c r="A71" s="158" t="s">
        <v>86</v>
      </c>
      <c r="B71" s="158"/>
      <c r="C71" s="159"/>
      <c r="D71" s="159"/>
      <c r="E71" s="159"/>
      <c r="F71" s="159"/>
      <c r="G71" s="159"/>
      <c r="H71" s="158"/>
      <c r="I71" s="160"/>
      <c r="J71" s="2"/>
    </row>
    <row r="72" spans="1:10" ht="15" x14ac:dyDescent="0.2">
      <c r="A72" s="131"/>
      <c r="B72" s="131"/>
      <c r="C72" s="131"/>
      <c r="D72" s="131"/>
      <c r="E72" s="131"/>
      <c r="F72" s="131"/>
      <c r="G72" s="131"/>
      <c r="H72" s="131"/>
      <c r="I72" s="131"/>
      <c r="J72" s="2"/>
    </row>
    <row r="73" spans="1:10" ht="15" x14ac:dyDescent="0.2">
      <c r="A73" s="131"/>
      <c r="B73" s="131"/>
      <c r="C73" s="131"/>
      <c r="D73" s="131"/>
      <c r="E73" s="131"/>
      <c r="F73" s="131"/>
      <c r="G73" s="131"/>
      <c r="H73" s="131"/>
      <c r="I73" s="131"/>
      <c r="J73" s="2"/>
    </row>
    <row r="74" spans="1:10" ht="15" x14ac:dyDescent="0.2">
      <c r="A74" s="131"/>
      <c r="B74" s="131"/>
      <c r="C74" s="131"/>
      <c r="D74" s="131"/>
      <c r="E74" s="131"/>
      <c r="F74" s="131"/>
      <c r="G74" s="131"/>
      <c r="H74" s="131"/>
      <c r="I74" s="131"/>
      <c r="J74" s="2"/>
    </row>
    <row r="75" spans="1:10" ht="15" x14ac:dyDescent="0.2">
      <c r="A75" s="131"/>
      <c r="B75" s="131"/>
      <c r="C75" s="131"/>
      <c r="D75" s="131"/>
      <c r="E75" s="131"/>
      <c r="F75" s="131"/>
      <c r="G75" s="131"/>
      <c r="H75" s="131"/>
      <c r="I75" s="131"/>
      <c r="J75" s="2"/>
    </row>
    <row r="76" spans="1:10" ht="15" x14ac:dyDescent="0.2">
      <c r="A76" s="131"/>
      <c r="B76" s="131"/>
      <c r="C76" s="131"/>
      <c r="D76" s="131"/>
      <c r="E76" s="131"/>
      <c r="F76" s="131"/>
      <c r="G76" s="131"/>
      <c r="H76" s="131"/>
      <c r="I76" s="131"/>
      <c r="J76" s="2"/>
    </row>
    <row r="77" spans="1:10" ht="15" x14ac:dyDescent="0.2">
      <c r="A77" s="131"/>
      <c r="B77" s="131"/>
      <c r="C77" s="131"/>
      <c r="D77" s="131"/>
      <c r="E77" s="131"/>
      <c r="F77" s="131"/>
      <c r="G77" s="131"/>
      <c r="H77" s="131"/>
      <c r="I77" s="131"/>
      <c r="J77" s="2"/>
    </row>
    <row r="78" spans="1:10" ht="15.75" thickBot="1" x14ac:dyDescent="0.25">
      <c r="A78" s="131"/>
      <c r="B78" s="131"/>
      <c r="C78" s="131"/>
      <c r="D78" s="132"/>
      <c r="E78" s="132"/>
      <c r="F78" s="132"/>
      <c r="G78" s="132"/>
      <c r="H78" s="131"/>
      <c r="I78" s="131"/>
      <c r="J78" s="2"/>
    </row>
    <row r="79" spans="1:10" ht="15" customHeight="1" thickBot="1" x14ac:dyDescent="0.25">
      <c r="A79" s="133"/>
      <c r="B79" s="134"/>
      <c r="C79" s="134"/>
      <c r="D79" s="139" t="s">
        <v>23</v>
      </c>
      <c r="E79" s="140"/>
      <c r="F79" s="140"/>
      <c r="G79" s="141"/>
      <c r="H79" s="142"/>
      <c r="I79" s="143"/>
      <c r="J79" s="2"/>
    </row>
    <row r="80" spans="1:10" ht="15" customHeight="1" thickBot="1" x14ac:dyDescent="0.25">
      <c r="A80" s="135"/>
      <c r="B80" s="136"/>
      <c r="C80" s="136"/>
      <c r="D80" s="88" t="s">
        <v>26</v>
      </c>
      <c r="E80" s="88" t="s">
        <v>27</v>
      </c>
      <c r="F80" s="89" t="s">
        <v>28</v>
      </c>
      <c r="G80" s="88" t="s">
        <v>29</v>
      </c>
      <c r="H80" s="144"/>
      <c r="I80" s="145"/>
      <c r="J80" s="2"/>
    </row>
    <row r="81" spans="1:10" ht="16.5" thickBot="1" x14ac:dyDescent="0.25">
      <c r="A81" s="135"/>
      <c r="B81" s="136"/>
      <c r="C81" s="136"/>
      <c r="D81" s="90">
        <f>SUM(D6:D50)</f>
        <v>0</v>
      </c>
      <c r="E81" s="90">
        <f>SUM(E6:E50)</f>
        <v>0</v>
      </c>
      <c r="F81" s="148">
        <f>SUM(F6:F50)</f>
        <v>0</v>
      </c>
      <c r="G81" s="150">
        <f>SUM(G6:G50)</f>
        <v>128</v>
      </c>
      <c r="H81" s="144"/>
      <c r="I81" s="145"/>
      <c r="J81" s="2"/>
    </row>
    <row r="82" spans="1:10" ht="16.5" thickBot="1" x14ac:dyDescent="0.25">
      <c r="A82" s="135"/>
      <c r="B82" s="136"/>
      <c r="C82" s="136"/>
      <c r="D82" s="152">
        <f>SUM(D81:E81)</f>
        <v>0</v>
      </c>
      <c r="E82" s="153"/>
      <c r="F82" s="149"/>
      <c r="G82" s="151"/>
      <c r="H82" s="144"/>
      <c r="I82" s="145"/>
      <c r="J82" s="2"/>
    </row>
    <row r="83" spans="1:10" ht="18.75" thickBot="1" x14ac:dyDescent="0.25">
      <c r="A83" s="135"/>
      <c r="B83" s="136"/>
      <c r="C83" s="136"/>
      <c r="D83" s="154" t="s">
        <v>87</v>
      </c>
      <c r="E83" s="155"/>
      <c r="F83" s="156">
        <f>SUM(D82,F81,G81)</f>
        <v>128</v>
      </c>
      <c r="G83" s="157"/>
      <c r="H83" s="144"/>
      <c r="I83" s="145"/>
      <c r="J83" s="2"/>
    </row>
    <row r="84" spans="1:10" ht="15" thickBot="1" x14ac:dyDescent="0.25">
      <c r="A84" s="137"/>
      <c r="B84" s="138"/>
      <c r="C84" s="138"/>
      <c r="D84" s="86" t="s">
        <v>88</v>
      </c>
      <c r="E84" s="91"/>
      <c r="F84" s="85"/>
      <c r="G84" s="87">
        <v>128</v>
      </c>
      <c r="H84" s="146"/>
      <c r="I84" s="147"/>
      <c r="J84" s="2"/>
    </row>
  </sheetData>
  <sheetProtection algorithmName="SHA-512" hashValue="PIZMXkCUV94ILFsAAanlHUE1yT76mMZIHTYlKuSjYJ2LgmsKcoyYR8iOR/GD+af8PufhI4mfEybexLmRubl4WQ==" saltValue="t/6LQolUgs/P6WL65TMeew==" spinCount="100000" sheet="1" formatCells="0" selectLockedCells="1"/>
  <protectedRanges>
    <protectedRange sqref="D28:E28 J30 D30:E30" name="Range1"/>
    <protectedRange sqref="D36:G38 I36:J38" name="Range1_2"/>
    <protectedRange sqref="D40:G40 I40:J40" name="Range1_3"/>
    <protectedRange sqref="A85:J90" name="Range1_5"/>
    <protectedRange sqref="C2:E2 H2:I2 D3:E5 B3:C4 A9:I12 F16:I17 F19:I19 F21:I21 F23:I23 F25:I26 H36:H40 A14:I14 B16:D17 A19:D19 A21:D21 B23:D23 B25:D26 B36:C40 B42:C50 B28:C34 H28:H34 B52:B53" name="Range1_6"/>
    <protectedRange sqref="B71 B73:B78 H42:H50 B54" name="Range1_7"/>
    <protectedRange sqref="B51" name="Range1_1_1"/>
    <protectedRange sqref="D79:E79" name="Range1_2_1"/>
  </protectedRanges>
  <mergeCells count="40">
    <mergeCell ref="A71:I71"/>
    <mergeCell ref="A72:I72"/>
    <mergeCell ref="A73:I73"/>
    <mergeCell ref="A74:I74"/>
    <mergeCell ref="A75:I75"/>
    <mergeCell ref="A76:I76"/>
    <mergeCell ref="A77:I77"/>
    <mergeCell ref="A78:I78"/>
    <mergeCell ref="A79:C84"/>
    <mergeCell ref="D79:G79"/>
    <mergeCell ref="H79:I84"/>
    <mergeCell ref="F81:F82"/>
    <mergeCell ref="G81:G82"/>
    <mergeCell ref="D82:E82"/>
    <mergeCell ref="D83:E83"/>
    <mergeCell ref="F83:G83"/>
    <mergeCell ref="A35:I35"/>
    <mergeCell ref="A41:I41"/>
    <mergeCell ref="A1:I1"/>
    <mergeCell ref="F2:G2"/>
    <mergeCell ref="H2:I2"/>
    <mergeCell ref="B3:E3"/>
    <mergeCell ref="F3:H3"/>
    <mergeCell ref="A27:I27"/>
    <mergeCell ref="B4:E4"/>
    <mergeCell ref="F4:H4"/>
    <mergeCell ref="A5:A6"/>
    <mergeCell ref="B5:B6"/>
    <mergeCell ref="C5:C6"/>
    <mergeCell ref="D5:G5"/>
    <mergeCell ref="H5:H6"/>
    <mergeCell ref="A18:I18"/>
    <mergeCell ref="A20:I20"/>
    <mergeCell ref="A22:I22"/>
    <mergeCell ref="A24:I24"/>
    <mergeCell ref="I5:I6"/>
    <mergeCell ref="A7:I7"/>
    <mergeCell ref="A8:I8"/>
    <mergeCell ref="A13:I13"/>
    <mergeCell ref="A15:I15"/>
  </mergeCells>
  <phoneticPr fontId="2" type="noConversion"/>
  <conditionalFormatting sqref="A9">
    <cfRule type="cellIs" dxfId="14" priority="14" operator="equal">
      <formula>"Course type CCI (FirstBridge)"</formula>
    </cfRule>
    <cfRule type="cellIs" dxfId="13" priority="15" operator="equal">
      <formula>"Course type CCI (FirstBridge)"</formula>
    </cfRule>
  </conditionalFormatting>
  <conditionalFormatting sqref="A10">
    <cfRule type="cellIs" dxfId="12" priority="13" operator="equal">
      <formula>"Course type CCI (FirstBridge)"</formula>
    </cfRule>
  </conditionalFormatting>
  <conditionalFormatting sqref="A11">
    <cfRule type="cellIs" dxfId="11" priority="12" operator="equal">
      <formula>"Course type CCI"</formula>
    </cfRule>
  </conditionalFormatting>
  <conditionalFormatting sqref="A12">
    <cfRule type="cellIs" dxfId="10" priority="11" operator="equal">
      <formula>"Course type CCI: at least one course @ AUP (transfer students)"</formula>
    </cfRule>
  </conditionalFormatting>
  <conditionalFormatting sqref="A14">
    <cfRule type="cellIs" dxfId="9" priority="10" operator="equal">
      <formula>"Course type CCX or completion of GPS Program"</formula>
    </cfRule>
  </conditionalFormatting>
  <conditionalFormatting sqref="A19">
    <cfRule type="cellIs" dxfId="8" priority="9" operator="equal">
      <formula>"Course type CCD"</formula>
    </cfRule>
  </conditionalFormatting>
  <conditionalFormatting sqref="A21">
    <cfRule type="cellIs" dxfId="7" priority="8" operator="equal">
      <formula>"Course type CCM"</formula>
    </cfRule>
  </conditionalFormatting>
  <conditionalFormatting sqref="A23">
    <cfRule type="cellIs" dxfId="6" priority="7" operator="equal">
      <formula>"Any course coded CCS (must enroll in 4CR lecture AND associated 0CR lab)"</formula>
    </cfRule>
  </conditionalFormatting>
  <conditionalFormatting sqref="G84">
    <cfRule type="containsText" dxfId="5" priority="4" operator="containsText" text="su">
      <formula>NOT(ISERROR(SEARCH("su",G84)))</formula>
    </cfRule>
    <cfRule type="containsText" dxfId="4" priority="5" operator="containsText" text="s2">
      <formula>NOT(ISERROR(SEARCH("s2",G84)))</formula>
    </cfRule>
    <cfRule type="containsText" dxfId="3" priority="6" operator="containsText" text="f">
      <formula>NOT(ISERROR(SEARCH("f",G84)))</formula>
    </cfRule>
  </conditionalFormatting>
  <conditionalFormatting sqref="A36:A40">
    <cfRule type="cellIs" dxfId="0" priority="3" operator="equal">
      <formula>"Select a course from the drop-down menu"</formula>
    </cfRule>
  </conditionalFormatting>
  <conditionalFormatting sqref="A30">
    <cfRule type="cellIs" dxfId="2" priority="2" operator="equal">
      <formula>"EC2010 OR EC2020"</formula>
    </cfRule>
  </conditionalFormatting>
  <conditionalFormatting sqref="A34">
    <cfRule type="cellIs" dxfId="1" priority="1" operator="equal">
      <formula>"Practicum OR Senior Project OR Capstone Internship"</formula>
    </cfRule>
  </conditionalFormatting>
  <dataValidations count="26">
    <dataValidation allowBlank="1" showInputMessage="1" showErrorMessage="1" promptTitle="Course type CCX" prompt="or completion of GPS Program" sqref="A14" xr:uid="{2ACB3323-AA50-4EFB-9597-848D2D7B9D7E}"/>
    <dataValidation allowBlank="1" showInputMessage="1" showErrorMessage="1" promptTitle="Course type CCI " prompt=" FirstBridge (if not transfer a student)" sqref="A9" xr:uid="{F3411053-0125-4E75-9C82-E4DF0D895DC0}"/>
    <dataValidation allowBlank="1" showInputMessage="1" showErrorMessage="1" promptTitle="Any course coded CCS " prompt="(must enroll in 4CR lecture AND associated 0CR lab)" sqref="A23" xr:uid="{FE78471E-43C8-447D-92B3-369C60ADC559}"/>
    <dataValidation allowBlank="1" showInputMessage="1" showErrorMessage="1" promptTitle="Course type CCM" prompt=" " sqref="A21" xr:uid="{085C2DB7-C5B0-44FD-BB47-02F15642003D}"/>
    <dataValidation allowBlank="1" showInputMessage="1" showErrorMessage="1" promptTitle="Course type CCD" prompt=" " sqref="A19" xr:uid="{B529997D-70C9-4B03-A0E9-B7387EC95420}"/>
    <dataValidation allowBlank="1" showInputMessage="1" showErrorMessage="1" promptTitle="Course type CCI" prompt="at least one course @ AUP (transfer students)" sqref="A12" xr:uid="{E2F39BAD-3877-4CB5-B508-F69ADE4C5E72}"/>
    <dataValidation allowBlank="1" showInputMessage="1" showErrorMessage="1" promptTitle="Course type CCI" prompt=" " sqref="A11" xr:uid="{5761D269-D728-4320-9033-4DD02DB27688}"/>
    <dataValidation allowBlank="1" showInputMessage="1" showErrorMessage="1" promptTitle="Course type CCI " prompt=" FirstBridge (if not a transfer student)" sqref="A10" xr:uid="{B1F969B8-411B-4FB7-983C-30C6DE5E0B8D}"/>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0" xr:uid="{07374ECD-E0C0-4B82-8646-9F8541D933EB}"/>
    <dataValidation allowBlank="1" showInputMessage="1" showErrorMessage="1" promptTitle="Student Guidance Counseling" prompt="Student Guidance Counselors help students struggling with a variety of concerns. Meetings can be requested in a private and confidential setting on-campus or online._x000a__x000a_https://www.aup.edu/student-life/support/health-wellness/guidance-counseling" sqref="A59" xr:uid="{1D120BE1-19D1-4329-A3E6-FA4C6B407684}"/>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2" xr:uid="{1DF67431-3790-4102-B544-8BA47E58F056}"/>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3" xr:uid="{177FD881-8718-474D-9B69-755AC34B6321}"/>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68" xr:uid="{E577C52B-7D94-4A64-B0BE-DD6569AE8265}"/>
    <dataValidation allowBlank="1" showInputMessage="1" showErrorMessage="1" promptTitle="Open to: Juniors &amp; Seniors" prompt="Focus on: plans for post-graduation &amp; ability to self-sell_x000a__x000a_Register like a course: GPS4000_x000a_Workshop meets two times, each time for one class period." sqref="A69" xr:uid="{7F3DF454-5E97-44B5-ADF8-419F532B67FD}"/>
    <dataValidation allowBlank="1" showInputMessage="1" showErrorMessage="1" promptTitle="Open to: " prompt="Sophomores, Juniors, &amp; Seniors_x000a__x000a_Focus on: Mission, strengths, growth, networking, &amp; personal value proposition_x000a__x000a_Register like a course: GPS3000_x000a_Workshop meets two times, each time for one class period." sqref="A64" xr:uid="{69039CE5-2AE9-45D5-9904-39DEE7A678EB}"/>
    <dataValidation allowBlank="1" showInputMessage="1" showErrorMessage="1" promptTitle="What happens after AUP?" prompt="Whether you have no idea or you know exactly where you are headed, we have career coaches and counselors to support you. If you haven't met with anyone yet, now is the time. _x000a__x000a_https://aup.campuslabs.com/engage/organization/ace" sqref="A66 A70" xr:uid="{7215FF0B-C16B-4478-8569-5C5881A5FADD}"/>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65" xr:uid="{81774001-9554-41AE-9049-1C2577FF3195}"/>
    <dataValidation allowBlank="1" showInputMessage="1" showErrorMessage="1" promptTitle="Created and hosted by faculty" prompt="This trips are linked to courses, but you do not have to be in the associated course to go on the trip._x000a__x000a_https://www.aup.edu/academics/cultural-program" sqref="A63" xr:uid="{E026B625-3205-45EB-9D0B-9EDFD8C6614C}"/>
    <dataValidation allowBlank="1" showInputMessage="1" showErrorMessage="1" promptTitle="Apply 1 year in advance!" prompt="Begin by reading through the information on the ACE Center pages and completing the Study Abroad Cheklist:_x000a_https://www.aup.edu/academics/ace-center/study-abroad_x000a__x000a_Then have an appointment with an ACE Advisor." sqref="A62 A67" xr:uid="{28BCA19B-F7CF-4A9C-BC36-DFB3F9348A39}"/>
    <dataValidation allowBlank="1" showInputMessage="1" showErrorMessage="1" promptTitle="Academic Resource Center" prompt="Every student should take an appointment at least once._x000a__x000a_Offerrings: Writing lab, Tech Tutors, Math Clinic, and ARC-link subject specific tutors covering everything from French to Corporate Finance._x000a_https://aup.campuslabs.com/engage/organization/arc" sqref="A58" xr:uid="{5A6BBA3B-18B1-43FD-8767-BDD1D2AE14FD}"/>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_x000a_Full schedule on event page at: www.engage.edu" sqref="A61" xr:uid="{697CB97D-1F31-483C-B664-B80A9119B7F5}"/>
    <dataValidation allowBlank="1" showInputMessage="1" showErrorMessage="1" promptTitle="www.engage.aup.edu" prompt="Sign in with your AUP ID and password._x000a__x000a_There are many student organizations &amp; clubs at AUP. In your 1st year, this is a great way to meet friends and mentors and to build your resume." sqref="A57" xr:uid="{EDA6B3D4-3BD7-4C74-BF48-07BC8369A59E}"/>
    <dataValidation allowBlank="1" showInputMessage="1" showErrorMessage="1" promptTitle="Open to all students" prompt="Focus on: big dreams, values, priorities, &amp; action items_x000a__x000a_Register like a course: GPS1000_x000a_Workshop meets two times, each time for one class period." sqref="A56" xr:uid="{569F481C-3ADA-4324-A787-BF625FE6D36A}"/>
    <dataValidation allowBlank="1" showInputMessage="1" showErrorMessage="1" promptTitle="Request to join GPS organization" prompt="www.engage.aup.edu_x000a__x000a_Join GPS at any time, but the sooner the better. Program offers a framework for planning co-curricular engagement and preps students for post-AUP life." sqref="A55" xr:uid="{CFF61CDE-7BDC-4245-9EE6-2B9C456B8760}"/>
    <dataValidation allowBlank="1" showInputMessage="1" showErrorMessage="1" promptTitle="INSERT ROWS ABOVE" prompt="if double majoring or minoring" sqref="A41:I41" xr:uid="{472A03AC-E711-4725-9624-90030FDA2726}"/>
    <dataValidation allowBlank="1" showInputMessage="1" showErrorMessage="1" promptTitle="Credit &amp; non-credit options" prompt="The experiential learning requirement may be fulfilled by taking a course with a type CCX, by completing an internship for credit or not (as long as the internship is NOT taken during a Student Status Extension) or by completing the GPS Program." sqref="G14" xr:uid="{2C45A12A-7F33-40B0-8E65-C9D598873E75}"/>
  </dataValidations>
  <printOptions gridLines="1"/>
  <pageMargins left="0.25" right="0.25" top="0.75" bottom="0.75" header="0.3" footer="0.3"/>
  <pageSetup paperSize="9" scale="63" orientation="portrait" r:id="rId1"/>
  <headerFooter alignWithMargins="0"/>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FDCD2A2B-4D73-4FDD-843B-322F7AA0736D}">
          <x14:formula1>
            <xm:f>'\\aup.local\files\Departments\ACE Center\3_Academic Advising\Degree Worksheet Redesign\[ICP 2021-2022_redesigned.xlsx]Lists'!#REF!</xm:f>
          </x14:formula1>
          <xm:sqref>C52:C53</xm:sqref>
        </x14:dataValidation>
        <x14:dataValidation type="list" allowBlank="1" showInputMessage="1" showErrorMessage="1" xr:uid="{0D2D0B3F-D54D-4FAB-85D0-697C44DF24E7}">
          <x14:formula1>
            <xm:f>'\\aup.local\files\Departments\ACE Center\3_Academic Advising\Degree Worksheet Redesign\[Art History (Option 1) 2021-2022_redesigned.xlsx]Lists'!#REF!</xm:f>
          </x14:formula1>
          <xm:sqref>H52:H53</xm:sqref>
        </x14:dataValidation>
        <x14:dataValidation type="list" allowBlank="1" showInputMessage="1" showErrorMessage="1" xr:uid="{BC43FAB7-C618-4513-90A4-E41DB7B8D558}">
          <x14:formula1>
            <xm:f>Lists!$K$2:$K$5</xm:f>
          </x14:formula1>
          <xm:sqref>B55:B70</xm:sqref>
        </x14:dataValidation>
        <x14:dataValidation type="list" allowBlank="1" showInputMessage="1" showErrorMessage="1" xr:uid="{FB5DDE13-4745-4898-9267-38DA2E18DD51}">
          <x14:formula1>
            <xm:f>Lists!$I$2:$I$38</xm:f>
          </x14:formula1>
          <xm:sqref>B9:B12 B14 B16:B17 B19 B21 B23 B25:B26 B36:B40 B42:B50 B28:B34 B52:B53</xm:sqref>
        </x14:dataValidation>
        <x14:dataValidation type="list" allowBlank="1" showInputMessage="1" showErrorMessage="1" xr:uid="{710DF8F1-610C-448A-932E-CD6D468B80CE}">
          <x14:formula1>
            <xm:f>Lists!$M$2:$M$20</xm:f>
          </x14:formula1>
          <xm:sqref>C9:C12 C14 C16:C17 C19 C21 C23 C25:C26 C42:C50 C36:C40 C28:C34</xm:sqref>
        </x14:dataValidation>
        <x14:dataValidation type="list" allowBlank="1" showErrorMessage="1" xr:uid="{5548979B-A3E5-406B-8F2F-FB9C0071797F}">
          <x14:formula1>
            <xm:f>Lists!$A$2:$A$3</xm:f>
          </x14:formula1>
          <xm:sqref>A30</xm:sqref>
        </x14:dataValidation>
        <x14:dataValidation type="list" allowBlank="1" showErrorMessage="1" xr:uid="{18B53652-6198-47CF-8FFA-2317B3CBE1C0}">
          <x14:formula1>
            <xm:f>Lists!$A$6:$A$8</xm:f>
          </x14:formula1>
          <xm:sqref>A34</xm:sqref>
        </x14:dataValidation>
        <x14:dataValidation type="list" allowBlank="1" showErrorMessage="1" xr:uid="{A0C2637B-5853-4647-A114-05088E30486B}">
          <x14:formula1>
            <xm:f>Lists!$A$11:$A$40</xm:f>
          </x14:formula1>
          <xm:sqref>A36:A40</xm:sqref>
        </x14:dataValidation>
        <x14:dataValidation type="list" allowBlank="1" showErrorMessage="1" xr:uid="{AD36364C-6E3E-44E7-B65A-5F3FC41C11B2}">
          <x14:formula1>
            <xm:f>Lists!$I$2:$I$38</xm:f>
          </x14:formula1>
          <xm:sqref>H42:H50 H36:H40 H28:H34 H25:H26 H23 H21 H19 H16:H17 H14 H9:H12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C0B21-834B-4760-8D78-F79C5089377E}">
  <dimension ref="A1:A85"/>
  <sheetViews>
    <sheetView topLeftCell="A49" workbookViewId="0">
      <selection activeCell="A52" sqref="A52:XFD59"/>
    </sheetView>
  </sheetViews>
  <sheetFormatPr defaultRowHeight="12.75" x14ac:dyDescent="0.2"/>
  <cols>
    <col min="1" max="1" width="163.85546875" customWidth="1"/>
  </cols>
  <sheetData>
    <row r="1" spans="1:1" ht="34.5" customHeight="1" x14ac:dyDescent="0.2">
      <c r="A1" s="34" t="s">
        <v>89</v>
      </c>
    </row>
    <row r="2" spans="1:1" x14ac:dyDescent="0.2">
      <c r="A2" s="35"/>
    </row>
    <row r="3" spans="1:1" x14ac:dyDescent="0.2">
      <c r="A3" s="36" t="s">
        <v>90</v>
      </c>
    </row>
    <row r="4" spans="1:1" x14ac:dyDescent="0.2">
      <c r="A4" s="36"/>
    </row>
    <row r="5" spans="1:1" x14ac:dyDescent="0.2">
      <c r="A5" s="36"/>
    </row>
    <row r="6" spans="1:1" x14ac:dyDescent="0.2">
      <c r="A6" s="36"/>
    </row>
    <row r="7" spans="1:1" x14ac:dyDescent="0.2">
      <c r="A7" s="36"/>
    </row>
    <row r="8" spans="1:1" x14ac:dyDescent="0.2">
      <c r="A8" s="36"/>
    </row>
    <row r="9" spans="1:1" x14ac:dyDescent="0.2">
      <c r="A9" s="36"/>
    </row>
    <row r="10" spans="1:1" x14ac:dyDescent="0.2">
      <c r="A10" s="36"/>
    </row>
    <row r="11" spans="1:1" x14ac:dyDescent="0.2">
      <c r="A11" s="36"/>
    </row>
    <row r="12" spans="1:1" x14ac:dyDescent="0.2">
      <c r="A12" s="36"/>
    </row>
    <row r="13" spans="1:1" x14ac:dyDescent="0.2">
      <c r="A13" s="36"/>
    </row>
    <row r="14" spans="1:1" x14ac:dyDescent="0.2">
      <c r="A14" s="36"/>
    </row>
    <row r="15" spans="1:1" x14ac:dyDescent="0.2">
      <c r="A15" s="36"/>
    </row>
    <row r="16" spans="1:1" x14ac:dyDescent="0.2">
      <c r="A16" s="36"/>
    </row>
    <row r="17" spans="1:1" x14ac:dyDescent="0.2">
      <c r="A17" s="36"/>
    </row>
    <row r="18" spans="1:1" x14ac:dyDescent="0.2">
      <c r="A18" s="36"/>
    </row>
    <row r="19" spans="1:1" x14ac:dyDescent="0.2">
      <c r="A19" s="36"/>
    </row>
    <row r="20" spans="1:1" x14ac:dyDescent="0.2">
      <c r="A20" s="36"/>
    </row>
    <row r="21" spans="1:1" x14ac:dyDescent="0.2">
      <c r="A21" s="36"/>
    </row>
    <row r="22" spans="1:1" x14ac:dyDescent="0.2">
      <c r="A22" s="36"/>
    </row>
    <row r="23" spans="1:1" x14ac:dyDescent="0.2">
      <c r="A23" s="36"/>
    </row>
    <row r="24" spans="1:1" x14ac:dyDescent="0.2">
      <c r="A24" s="36"/>
    </row>
    <row r="25" spans="1:1" x14ac:dyDescent="0.2">
      <c r="A25" s="36"/>
    </row>
    <row r="26" spans="1:1" x14ac:dyDescent="0.2">
      <c r="A26" s="36"/>
    </row>
    <row r="27" spans="1:1" x14ac:dyDescent="0.2">
      <c r="A27" s="36"/>
    </row>
    <row r="28" spans="1:1" x14ac:dyDescent="0.2">
      <c r="A28" s="36"/>
    </row>
    <row r="29" spans="1:1" x14ac:dyDescent="0.2">
      <c r="A29" s="36"/>
    </row>
    <row r="30" spans="1:1" x14ac:dyDescent="0.2">
      <c r="A30" s="36"/>
    </row>
    <row r="31" spans="1:1" x14ac:dyDescent="0.2">
      <c r="A31" s="36"/>
    </row>
    <row r="32" spans="1:1" x14ac:dyDescent="0.2">
      <c r="A32" s="36"/>
    </row>
    <row r="33" spans="1:1" x14ac:dyDescent="0.2">
      <c r="A33" s="36"/>
    </row>
    <row r="34" spans="1:1" x14ac:dyDescent="0.2">
      <c r="A34" s="36"/>
    </row>
    <row r="35" spans="1:1" x14ac:dyDescent="0.2">
      <c r="A35" s="36"/>
    </row>
    <row r="36" spans="1:1" x14ac:dyDescent="0.2">
      <c r="A36" s="36"/>
    </row>
    <row r="37" spans="1:1" x14ac:dyDescent="0.2">
      <c r="A37" s="36"/>
    </row>
    <row r="38" spans="1:1" x14ac:dyDescent="0.2">
      <c r="A38" s="36"/>
    </row>
    <row r="39" spans="1:1" x14ac:dyDescent="0.2">
      <c r="A39" s="36"/>
    </row>
    <row r="40" spans="1:1" x14ac:dyDescent="0.2">
      <c r="A40" s="36"/>
    </row>
    <row r="41" spans="1:1" x14ac:dyDescent="0.2">
      <c r="A41" s="36"/>
    </row>
    <row r="42" spans="1:1" x14ac:dyDescent="0.2">
      <c r="A42" s="36"/>
    </row>
    <row r="43" spans="1:1" x14ac:dyDescent="0.2">
      <c r="A43" s="36"/>
    </row>
    <row r="44" spans="1:1" x14ac:dyDescent="0.2">
      <c r="A44" s="36"/>
    </row>
    <row r="45" spans="1:1" x14ac:dyDescent="0.2">
      <c r="A45" s="36"/>
    </row>
    <row r="46" spans="1:1" x14ac:dyDescent="0.2">
      <c r="A46" s="36"/>
    </row>
    <row r="47" spans="1:1" x14ac:dyDescent="0.2">
      <c r="A47" s="36"/>
    </row>
    <row r="48" spans="1:1" x14ac:dyDescent="0.2">
      <c r="A48" s="36"/>
    </row>
    <row r="49" spans="1:1" x14ac:dyDescent="0.2">
      <c r="A49" s="36"/>
    </row>
    <row r="50" spans="1:1" x14ac:dyDescent="0.2">
      <c r="A50" s="36"/>
    </row>
    <row r="51" spans="1:1" x14ac:dyDescent="0.2">
      <c r="A51" s="36"/>
    </row>
    <row r="52" spans="1:1" x14ac:dyDescent="0.2">
      <c r="A52" s="36"/>
    </row>
    <row r="53" spans="1:1" ht="13.5" thickBot="1" x14ac:dyDescent="0.25">
      <c r="A53" s="37"/>
    </row>
    <row r="55" spans="1:1" ht="20.25" x14ac:dyDescent="0.2">
      <c r="A55" s="18" t="s">
        <v>91</v>
      </c>
    </row>
    <row r="56" spans="1:1" x14ac:dyDescent="0.2">
      <c r="A56" s="33"/>
    </row>
    <row r="57" spans="1:1" x14ac:dyDescent="0.2">
      <c r="A57" s="19" t="s">
        <v>92</v>
      </c>
    </row>
    <row r="58" spans="1:1" x14ac:dyDescent="0.2">
      <c r="A58" s="20"/>
    </row>
    <row r="59" spans="1:1" ht="140.25" x14ac:dyDescent="0.2">
      <c r="A59" s="21" t="s">
        <v>93</v>
      </c>
    </row>
    <row r="60" spans="1:1" x14ac:dyDescent="0.2">
      <c r="A60" s="20"/>
    </row>
    <row r="61" spans="1:1" x14ac:dyDescent="0.2">
      <c r="A61" s="21" t="s">
        <v>94</v>
      </c>
    </row>
    <row r="62" spans="1:1" x14ac:dyDescent="0.2">
      <c r="A62" s="20"/>
    </row>
    <row r="63" spans="1:1" ht="102" x14ac:dyDescent="0.2">
      <c r="A63" s="22" t="s">
        <v>95</v>
      </c>
    </row>
    <row r="64" spans="1:1" x14ac:dyDescent="0.2">
      <c r="A64" s="23"/>
    </row>
    <row r="65" spans="1:1" x14ac:dyDescent="0.2">
      <c r="A65" s="24"/>
    </row>
    <row r="66" spans="1:1" x14ac:dyDescent="0.2">
      <c r="A66" s="25" t="s">
        <v>96</v>
      </c>
    </row>
    <row r="67" spans="1:1" x14ac:dyDescent="0.2">
      <c r="A67" s="26"/>
    </row>
    <row r="68" spans="1:1" x14ac:dyDescent="0.2">
      <c r="A68" s="27" t="s">
        <v>97</v>
      </c>
    </row>
    <row r="69" spans="1:1" x14ac:dyDescent="0.2">
      <c r="A69" s="26"/>
    </row>
    <row r="70" spans="1:1" ht="89.25" x14ac:dyDescent="0.2">
      <c r="A70" s="28" t="s">
        <v>98</v>
      </c>
    </row>
    <row r="71" spans="1:1" x14ac:dyDescent="0.2">
      <c r="A71" s="23"/>
    </row>
    <row r="72" spans="1:1" x14ac:dyDescent="0.2">
      <c r="A72" s="24"/>
    </row>
    <row r="73" spans="1:1" x14ac:dyDescent="0.2">
      <c r="A73" s="29" t="s">
        <v>99</v>
      </c>
    </row>
    <row r="74" spans="1:1" x14ac:dyDescent="0.2">
      <c r="A74" s="30"/>
    </row>
    <row r="75" spans="1:1" ht="25.5" x14ac:dyDescent="0.2">
      <c r="A75" s="31" t="s">
        <v>100</v>
      </c>
    </row>
    <row r="76" spans="1:1" x14ac:dyDescent="0.2">
      <c r="A76" s="30"/>
    </row>
    <row r="77" spans="1:1" ht="38.25" x14ac:dyDescent="0.2">
      <c r="A77" s="31" t="s">
        <v>101</v>
      </c>
    </row>
    <row r="78" spans="1:1" x14ac:dyDescent="0.2">
      <c r="A78" s="31"/>
    </row>
    <row r="79" spans="1:1" ht="25.5" x14ac:dyDescent="0.2">
      <c r="A79" s="31" t="s">
        <v>102</v>
      </c>
    </row>
    <row r="80" spans="1:1" x14ac:dyDescent="0.2">
      <c r="A80" s="30"/>
    </row>
    <row r="81" spans="1:1" ht="25.5" x14ac:dyDescent="0.2">
      <c r="A81" s="31" t="s">
        <v>103</v>
      </c>
    </row>
    <row r="82" spans="1:1" x14ac:dyDescent="0.2">
      <c r="A82" s="30"/>
    </row>
    <row r="83" spans="1:1" ht="63.75" x14ac:dyDescent="0.2">
      <c r="A83" s="31" t="s">
        <v>104</v>
      </c>
    </row>
    <row r="84" spans="1:1" x14ac:dyDescent="0.2">
      <c r="A84" s="30"/>
    </row>
    <row r="85" spans="1:1" ht="38.25" x14ac:dyDescent="0.2">
      <c r="A85" s="32" t="s">
        <v>105</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0"/>
  <sheetViews>
    <sheetView workbookViewId="0">
      <selection activeCell="A13" sqref="A13"/>
    </sheetView>
  </sheetViews>
  <sheetFormatPr defaultColWidth="8.85546875" defaultRowHeight="12.75" x14ac:dyDescent="0.2"/>
  <cols>
    <col min="8" max="8" width="15.7109375" customWidth="1"/>
  </cols>
  <sheetData>
    <row r="1" spans="1:13" x14ac:dyDescent="0.2">
      <c r="A1" s="1" t="s">
        <v>106</v>
      </c>
      <c r="I1" s="92" t="s">
        <v>107</v>
      </c>
      <c r="J1" s="92"/>
      <c r="K1" s="92" t="s">
        <v>108</v>
      </c>
      <c r="L1" s="93"/>
      <c r="M1" s="92" t="s">
        <v>109</v>
      </c>
    </row>
    <row r="2" spans="1:13" x14ac:dyDescent="0.2">
      <c r="A2" s="1" t="s">
        <v>110</v>
      </c>
      <c r="I2" t="s">
        <v>111</v>
      </c>
      <c r="K2" s="1" t="s">
        <v>112</v>
      </c>
      <c r="M2" t="s">
        <v>113</v>
      </c>
    </row>
    <row r="3" spans="1:13" x14ac:dyDescent="0.2">
      <c r="A3" s="1" t="s">
        <v>114</v>
      </c>
      <c r="I3" t="s">
        <v>115</v>
      </c>
      <c r="K3" s="1" t="s">
        <v>116</v>
      </c>
      <c r="M3" t="s">
        <v>117</v>
      </c>
    </row>
    <row r="4" spans="1:13" x14ac:dyDescent="0.2">
      <c r="I4" s="1" t="s">
        <v>118</v>
      </c>
      <c r="K4" s="1" t="s">
        <v>119</v>
      </c>
      <c r="M4" t="s">
        <v>120</v>
      </c>
    </row>
    <row r="5" spans="1:13" x14ac:dyDescent="0.2">
      <c r="A5" s="94" t="s">
        <v>121</v>
      </c>
      <c r="I5" s="1" t="s">
        <v>122</v>
      </c>
      <c r="K5" s="1" t="s">
        <v>123</v>
      </c>
      <c r="M5" t="s">
        <v>124</v>
      </c>
    </row>
    <row r="6" spans="1:13" x14ac:dyDescent="0.2">
      <c r="A6" s="1" t="s">
        <v>125</v>
      </c>
      <c r="I6" s="1" t="s">
        <v>126</v>
      </c>
      <c r="K6" s="1"/>
      <c r="M6" t="s">
        <v>127</v>
      </c>
    </row>
    <row r="7" spans="1:13" x14ac:dyDescent="0.2">
      <c r="A7" s="1" t="s">
        <v>128</v>
      </c>
      <c r="I7" s="1" t="s">
        <v>129</v>
      </c>
      <c r="M7" t="s">
        <v>130</v>
      </c>
    </row>
    <row r="8" spans="1:13" x14ac:dyDescent="0.2">
      <c r="A8" s="1" t="s">
        <v>131</v>
      </c>
      <c r="I8" s="1" t="s">
        <v>132</v>
      </c>
      <c r="M8" t="s">
        <v>133</v>
      </c>
    </row>
    <row r="9" spans="1:13" x14ac:dyDescent="0.2">
      <c r="A9" s="1"/>
      <c r="I9" s="1" t="s">
        <v>134</v>
      </c>
      <c r="M9" t="s">
        <v>135</v>
      </c>
    </row>
    <row r="10" spans="1:13" x14ac:dyDescent="0.2">
      <c r="A10" s="94" t="s">
        <v>136</v>
      </c>
      <c r="I10" s="1" t="s">
        <v>137</v>
      </c>
      <c r="M10" t="s">
        <v>138</v>
      </c>
    </row>
    <row r="11" spans="1:13" x14ac:dyDescent="0.2">
      <c r="A11" s="1" t="s">
        <v>139</v>
      </c>
      <c r="I11" s="1" t="s">
        <v>140</v>
      </c>
      <c r="M11" t="s">
        <v>141</v>
      </c>
    </row>
    <row r="12" spans="1:13" x14ac:dyDescent="0.2">
      <c r="A12" s="1" t="s">
        <v>142</v>
      </c>
      <c r="I12" s="1" t="s">
        <v>143</v>
      </c>
      <c r="M12" t="s">
        <v>144</v>
      </c>
    </row>
    <row r="13" spans="1:13" x14ac:dyDescent="0.2">
      <c r="A13" s="1" t="s">
        <v>145</v>
      </c>
      <c r="I13" s="1" t="s">
        <v>146</v>
      </c>
      <c r="M13" t="s">
        <v>147</v>
      </c>
    </row>
    <row r="14" spans="1:13" x14ac:dyDescent="0.2">
      <c r="A14" s="1" t="s">
        <v>148</v>
      </c>
      <c r="I14" s="1" t="s">
        <v>149</v>
      </c>
      <c r="M14" t="s">
        <v>150</v>
      </c>
    </row>
    <row r="15" spans="1:13" x14ac:dyDescent="0.2">
      <c r="A15" s="1" t="s">
        <v>151</v>
      </c>
      <c r="I15" s="1" t="s">
        <v>152</v>
      </c>
      <c r="M15" t="s">
        <v>153</v>
      </c>
    </row>
    <row r="16" spans="1:13" x14ac:dyDescent="0.2">
      <c r="A16" s="1" t="s">
        <v>154</v>
      </c>
      <c r="I16" s="1" t="s">
        <v>155</v>
      </c>
      <c r="M16" t="s">
        <v>156</v>
      </c>
    </row>
    <row r="17" spans="1:13" x14ac:dyDescent="0.2">
      <c r="A17" s="1" t="s">
        <v>157</v>
      </c>
      <c r="I17" s="1" t="s">
        <v>158</v>
      </c>
      <c r="M17" t="s">
        <v>159</v>
      </c>
    </row>
    <row r="18" spans="1:13" x14ac:dyDescent="0.2">
      <c r="A18" s="1" t="s">
        <v>160</v>
      </c>
      <c r="I18" s="1" t="s">
        <v>161</v>
      </c>
      <c r="M18" t="s">
        <v>162</v>
      </c>
    </row>
    <row r="19" spans="1:13" x14ac:dyDescent="0.2">
      <c r="A19" s="1" t="s">
        <v>163</v>
      </c>
      <c r="I19" s="1" t="s">
        <v>164</v>
      </c>
      <c r="M19" t="s">
        <v>165</v>
      </c>
    </row>
    <row r="20" spans="1:13" x14ac:dyDescent="0.2">
      <c r="A20" s="1" t="s">
        <v>166</v>
      </c>
      <c r="I20" s="1" t="s">
        <v>167</v>
      </c>
      <c r="M20" t="s">
        <v>168</v>
      </c>
    </row>
    <row r="21" spans="1:13" x14ac:dyDescent="0.2">
      <c r="A21" s="1" t="s">
        <v>169</v>
      </c>
      <c r="I21" s="1" t="s">
        <v>170</v>
      </c>
    </row>
    <row r="22" spans="1:13" x14ac:dyDescent="0.2">
      <c r="A22" s="1" t="s">
        <v>171</v>
      </c>
      <c r="I22" s="1" t="s">
        <v>172</v>
      </c>
    </row>
    <row r="23" spans="1:13" x14ac:dyDescent="0.2">
      <c r="A23" s="1" t="s">
        <v>173</v>
      </c>
      <c r="I23" s="1" t="s">
        <v>174</v>
      </c>
    </row>
    <row r="24" spans="1:13" x14ac:dyDescent="0.2">
      <c r="A24" s="1" t="s">
        <v>175</v>
      </c>
      <c r="I24" s="1" t="s">
        <v>176</v>
      </c>
    </row>
    <row r="25" spans="1:13" x14ac:dyDescent="0.2">
      <c r="A25" s="1" t="s">
        <v>177</v>
      </c>
      <c r="I25" s="1" t="s">
        <v>178</v>
      </c>
    </row>
    <row r="26" spans="1:13" x14ac:dyDescent="0.2">
      <c r="A26" s="1" t="s">
        <v>179</v>
      </c>
      <c r="I26" s="1" t="s">
        <v>180</v>
      </c>
    </row>
    <row r="27" spans="1:13" x14ac:dyDescent="0.2">
      <c r="A27" s="1" t="s">
        <v>181</v>
      </c>
      <c r="I27" s="1" t="s">
        <v>182</v>
      </c>
    </row>
    <row r="28" spans="1:13" x14ac:dyDescent="0.2">
      <c r="A28" s="1" t="s">
        <v>183</v>
      </c>
      <c r="I28" s="1" t="s">
        <v>184</v>
      </c>
    </row>
    <row r="29" spans="1:13" x14ac:dyDescent="0.2">
      <c r="A29" s="1" t="s">
        <v>185</v>
      </c>
      <c r="I29" s="1" t="s">
        <v>186</v>
      </c>
    </row>
    <row r="30" spans="1:13" x14ac:dyDescent="0.2">
      <c r="A30" s="1" t="s">
        <v>187</v>
      </c>
      <c r="I30" s="1" t="s">
        <v>188</v>
      </c>
    </row>
    <row r="31" spans="1:13" x14ac:dyDescent="0.2">
      <c r="A31" s="1" t="s">
        <v>189</v>
      </c>
      <c r="I31" s="1" t="s">
        <v>190</v>
      </c>
    </row>
    <row r="32" spans="1:13" x14ac:dyDescent="0.2">
      <c r="A32" s="1" t="s">
        <v>191</v>
      </c>
      <c r="I32" s="1" t="s">
        <v>192</v>
      </c>
    </row>
    <row r="33" spans="1:9" x14ac:dyDescent="0.2">
      <c r="A33" s="1" t="s">
        <v>193</v>
      </c>
      <c r="I33" s="1" t="s">
        <v>194</v>
      </c>
    </row>
    <row r="34" spans="1:9" x14ac:dyDescent="0.2">
      <c r="A34" s="1" t="s">
        <v>195</v>
      </c>
      <c r="I34" s="1" t="s">
        <v>196</v>
      </c>
    </row>
    <row r="35" spans="1:9" x14ac:dyDescent="0.2">
      <c r="A35" s="1" t="s">
        <v>197</v>
      </c>
      <c r="I35" s="1" t="s">
        <v>198</v>
      </c>
    </row>
    <row r="36" spans="1:9" x14ac:dyDescent="0.2">
      <c r="A36" s="1" t="s">
        <v>199</v>
      </c>
      <c r="I36" s="1" t="s">
        <v>200</v>
      </c>
    </row>
    <row r="37" spans="1:9" x14ac:dyDescent="0.2">
      <c r="A37" s="1" t="s">
        <v>201</v>
      </c>
      <c r="I37" s="1" t="s">
        <v>202</v>
      </c>
    </row>
    <row r="38" spans="1:9" x14ac:dyDescent="0.2">
      <c r="A38" s="1" t="s">
        <v>203</v>
      </c>
      <c r="I38" s="1" t="s">
        <v>204</v>
      </c>
    </row>
    <row r="39" spans="1:9" x14ac:dyDescent="0.2">
      <c r="A39" s="1" t="s">
        <v>205</v>
      </c>
    </row>
    <row r="40" spans="1:9" x14ac:dyDescent="0.2">
      <c r="A40" s="1" t="s">
        <v>206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8ca2153-ab64-43f5-8935-0085c9c62f58">
      <Terms xmlns="http://schemas.microsoft.com/office/infopath/2007/PartnerControls"/>
    </lcf76f155ced4ddcb4097134ff3c332f>
    <TaxCatchAll xmlns="c18edf38-87f5-4f06-8be4-db333f06abb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DC3CAC1AD4D614C8EE6737F0298F819" ma:contentTypeVersion="16" ma:contentTypeDescription="Create a new document." ma:contentTypeScope="" ma:versionID="90453b663cab1ebbcdada7898ba57599">
  <xsd:schema xmlns:xsd="http://www.w3.org/2001/XMLSchema" xmlns:xs="http://www.w3.org/2001/XMLSchema" xmlns:p="http://schemas.microsoft.com/office/2006/metadata/properties" xmlns:ns2="88ca2153-ab64-43f5-8935-0085c9c62f58" xmlns:ns3="c18edf38-87f5-4f06-8be4-db333f06abb8" targetNamespace="http://schemas.microsoft.com/office/2006/metadata/properties" ma:root="true" ma:fieldsID="7bd92b0980184f2ca5c53c431d9c34a2" ns2:_="" ns3:_="">
    <xsd:import namespace="88ca2153-ab64-43f5-8935-0085c9c62f58"/>
    <xsd:import namespace="c18edf38-87f5-4f06-8be4-db333f06ab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ca2153-ab64-43f5-8935-0085c9c62f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893442d-36c5-4587-8dd5-d4e380e348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18edf38-87f5-4f06-8be4-db333f06abb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1e9cacb-c062-4da9-a5c7-64ed003731c4}" ma:internalName="TaxCatchAll" ma:showField="CatchAllData" ma:web="c18edf38-87f5-4f06-8be4-db333f06abb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2.xml><?xml version="1.0" encoding="utf-8"?>
<ds:datastoreItem xmlns:ds="http://schemas.openxmlformats.org/officeDocument/2006/customXml" ds:itemID="{E43F32B9-C99F-4BA4-B32F-27DD57EA06EE}">
  <ds:schemaRefs>
    <ds:schemaRef ds:uri="http://purl.org/dc/dcmitype/"/>
    <ds:schemaRef ds:uri="94f690a7-8787-4f19-b2a0-435f8a3a3890"/>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08efb323-8907-49ee-8a79-d7f56f8ae447"/>
    <ds:schemaRef ds:uri="http://purl.org/dc/elements/1.1/"/>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79D9A75-2160-44C4-AAD4-E9D150BC783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Degree Planning Worksheet</vt:lpstr>
      <vt:lpstr>Advising &amp; Policy Info</vt:lpstr>
      <vt:lpstr>Lists</vt:lpstr>
      <vt:lpstr>Econ</vt:lpstr>
      <vt:lpstr>Electives</vt:lpstr>
      <vt:lpstr>Experiential</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2022-09-27T14:48:14Z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0x010100BDC3CAC1AD4D614C8EE6737F0298F819</vt:lpwstr>
  </property>
  <property fmtid="{D5CDD505-2E9C-101B-9397-08002B2CF9AE}" pid="3" name="MediaServiceImageTags">
    <vt:lpwstr/>
  </property>
</Properties>
</file>